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autoCompressPictures="0"/>
  <mc:AlternateContent xmlns:mc="http://schemas.openxmlformats.org/markup-compatibility/2006">
    <mc:Choice Requires="x15">
      <x15ac:absPath xmlns:x15ac="http://schemas.microsoft.com/office/spreadsheetml/2010/11/ac" url="D:\Dokumenti\Urska\Kanalizacija\ČRPALIŠČE BROD\Projektiranje\PZI\22_5_30_PZI_Koncni_oddaja\0.2.1 Vodilni načrt - Gradbene konstrukcije\"/>
    </mc:Choice>
  </mc:AlternateContent>
  <xr:revisionPtr revIDLastSave="0" documentId="13_ncr:1_{E74367F0-A1BC-4054-B4D9-B08BCDEEBE4E}" xr6:coauthVersionLast="47" xr6:coauthVersionMax="47" xr10:uidLastSave="{00000000-0000-0000-0000-000000000000}"/>
  <workbookProtection workbookAlgorithmName="SHA-512" workbookHashValue="AnlHmA9eGYRWs4JcxHmUsVoUDVcF24xdRsxy0bH2jCy54thSju+806SkBBluIC/s2KO5wODAahl3pvd4hMImrg==" workbookSaltValue="bbFeuFTFoWWCKjxtibBejw==" workbookSpinCount="100000" lockStructure="1"/>
  <bookViews>
    <workbookView xWindow="28680" yWindow="-120" windowWidth="29040" windowHeight="15840" tabRatio="869" firstSheet="1" activeTab="1" xr2:uid="{00000000-000D-0000-FFFF-FFFF00000000}"/>
  </bookViews>
  <sheets>
    <sheet name="Monterska - Meteorna" sheetId="12" state="hidden" r:id="rId1"/>
    <sheet name="Rekapitulacija" sheetId="19" r:id="rId2"/>
    <sheet name="1. Preddela" sheetId="32" r:id="rId3"/>
    <sheet name="2. rušitvena dela" sheetId="26" r:id="rId4"/>
    <sheet name="3. Sanacija betonskih površin" sheetId="34" r:id="rId5"/>
    <sheet name="4. Tesarska dela" sheetId="35" r:id="rId6"/>
    <sheet name="5. Betonska dela" sheetId="36" r:id="rId7"/>
    <sheet name="6. Zemeljska dela" sheetId="37" r:id="rId8"/>
    <sheet name="7. Zidarska dela" sheetId="38" r:id="rId9"/>
    <sheet name="8. Montažna dela" sheetId="40" r:id="rId10"/>
    <sheet name="9. Tehnološka oprema" sheetId="28" r:id="rId11"/>
    <sheet name="10. Zunanja ureditev" sheetId="33" r:id="rId12"/>
    <sheet name="11. Elektro dela" sheetId="42" r:id="rId13"/>
    <sheet name="12. Ostala dela" sheetId="41" r:id="rId14"/>
  </sheets>
  <definedNames>
    <definedName name="Excel_BuiltIn_Print_Area_1" localSheetId="2">#REF!</definedName>
    <definedName name="Excel_BuiltIn_Print_Area_1" localSheetId="11">#REF!</definedName>
    <definedName name="Excel_BuiltIn_Print_Area_1" localSheetId="12">#REF!</definedName>
    <definedName name="Excel_BuiltIn_Print_Area_1" localSheetId="13">#REF!</definedName>
    <definedName name="Excel_BuiltIn_Print_Area_1" localSheetId="10">#REF!</definedName>
    <definedName name="Excel_BuiltIn_Print_Area_1">#REF!</definedName>
    <definedName name="Excel_BuiltIn_Print_Area_3_1" localSheetId="2">#REF!</definedName>
    <definedName name="Excel_BuiltIn_Print_Area_3_1" localSheetId="11">#REF!</definedName>
    <definedName name="Excel_BuiltIn_Print_Area_3_1" localSheetId="12">#REF!</definedName>
    <definedName name="Excel_BuiltIn_Print_Area_3_1" localSheetId="13">#REF!</definedName>
    <definedName name="Excel_BuiltIn_Print_Area_3_1" localSheetId="10">#REF!</definedName>
    <definedName name="Excel_BuiltIn_Print_Area_3_1">#REF!</definedName>
    <definedName name="Excel_BuiltIn_Print_Area_3_1_1" localSheetId="2">#REF!</definedName>
    <definedName name="Excel_BuiltIn_Print_Area_3_1_1" localSheetId="11">#REF!</definedName>
    <definedName name="Excel_BuiltIn_Print_Area_3_1_1" localSheetId="12">#REF!</definedName>
    <definedName name="Excel_BuiltIn_Print_Area_3_1_1" localSheetId="13">#REF!</definedName>
    <definedName name="Excel_BuiltIn_Print_Area_3_1_1" localSheetId="10">#REF!</definedName>
    <definedName name="Excel_BuiltIn_Print_Area_3_1_1">#REF!</definedName>
    <definedName name="Excel_BuiltIn_Print_Area_3_1_1_1" localSheetId="2">#REF!</definedName>
    <definedName name="Excel_BuiltIn_Print_Area_3_1_1_1" localSheetId="11">#REF!</definedName>
    <definedName name="Excel_BuiltIn_Print_Area_3_1_1_1" localSheetId="12">#REF!</definedName>
    <definedName name="Excel_BuiltIn_Print_Area_3_1_1_1" localSheetId="13">#REF!</definedName>
    <definedName name="Excel_BuiltIn_Print_Area_3_1_1_1" localSheetId="10">#REF!</definedName>
    <definedName name="Excel_BuiltIn_Print_Area_3_1_1_1">#REF!</definedName>
    <definedName name="Excel_BuiltIn_Print_Area_4" localSheetId="2">#REF!</definedName>
    <definedName name="Excel_BuiltIn_Print_Area_4" localSheetId="11">#REF!</definedName>
    <definedName name="Excel_BuiltIn_Print_Area_4" localSheetId="12">#REF!</definedName>
    <definedName name="Excel_BuiltIn_Print_Area_4" localSheetId="13">#REF!</definedName>
    <definedName name="Excel_BuiltIn_Print_Area_4" localSheetId="10">#REF!</definedName>
    <definedName name="Excel_BuiltIn_Print_Area_4">#REF!</definedName>
    <definedName name="Excel_BuiltIn_Print_Area_5" localSheetId="2">#REF!</definedName>
    <definedName name="Excel_BuiltIn_Print_Area_5" localSheetId="11">#REF!</definedName>
    <definedName name="Excel_BuiltIn_Print_Area_5" localSheetId="12">#REF!</definedName>
    <definedName name="Excel_BuiltIn_Print_Area_5" localSheetId="13">#REF!</definedName>
    <definedName name="Excel_BuiltIn_Print_Area_5" localSheetId="10">#REF!</definedName>
    <definedName name="Excel_BuiltIn_Print_Area_5">#REF!</definedName>
    <definedName name="_xlnm.Print_Area" localSheetId="1">Rekapitulacija!$A$1:$G$37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6" i="28" l="1"/>
  <c r="G51" i="37"/>
  <c r="G49" i="37"/>
  <c r="G47" i="37"/>
  <c r="G45" i="37"/>
  <c r="G43" i="37"/>
  <c r="G41" i="37"/>
  <c r="G39" i="37"/>
  <c r="G37" i="37"/>
  <c r="G35" i="37"/>
  <c r="G33" i="37"/>
  <c r="G31" i="37"/>
  <c r="G29" i="37"/>
  <c r="G27" i="37"/>
  <c r="G25" i="37"/>
  <c r="G23" i="37"/>
  <c r="G21" i="37"/>
  <c r="G53" i="37"/>
  <c r="G152" i="42"/>
  <c r="G150" i="42"/>
  <c r="G148" i="42"/>
  <c r="G146" i="42"/>
  <c r="G144" i="42"/>
  <c r="G140" i="42"/>
  <c r="G138" i="42"/>
  <c r="G134" i="42"/>
  <c r="G132" i="42"/>
  <c r="G133" i="42"/>
  <c r="G129" i="42"/>
  <c r="G128" i="42"/>
  <c r="G127" i="42"/>
  <c r="G124" i="42"/>
  <c r="G118" i="42"/>
  <c r="G67" i="42"/>
  <c r="G63" i="42"/>
  <c r="G61" i="42"/>
  <c r="G59" i="42"/>
  <c r="G58" i="42"/>
  <c r="G57" i="42"/>
  <c r="G56" i="42"/>
  <c r="G55" i="42"/>
  <c r="G50" i="42"/>
  <c r="G47" i="42"/>
  <c r="G46" i="42"/>
  <c r="G43" i="42"/>
  <c r="G42" i="42"/>
  <c r="G39" i="42"/>
  <c r="G37" i="42"/>
  <c r="G35" i="42"/>
  <c r="G33" i="42"/>
  <c r="G29" i="42"/>
  <c r="G27" i="42"/>
  <c r="G25" i="42"/>
  <c r="G23" i="42"/>
  <c r="G21" i="42"/>
  <c r="G154" i="42"/>
  <c r="G21" i="32"/>
  <c r="G23" i="32"/>
  <c r="G25" i="32"/>
  <c r="G27" i="32"/>
  <c r="G29" i="32"/>
  <c r="G31" i="32"/>
  <c r="G33" i="32"/>
  <c r="G35" i="32"/>
  <c r="G37" i="32"/>
  <c r="G39" i="32"/>
  <c r="G41" i="32"/>
  <c r="G43" i="32"/>
  <c r="G45" i="32"/>
  <c r="G47" i="32"/>
  <c r="G49" i="32"/>
  <c r="G65" i="33"/>
  <c r="G63" i="33"/>
  <c r="G61" i="33"/>
  <c r="G59" i="33"/>
  <c r="G57" i="33"/>
  <c r="G55" i="33"/>
  <c r="G53" i="33"/>
  <c r="G51" i="33"/>
  <c r="G49" i="33"/>
  <c r="G47" i="33"/>
  <c r="G45" i="33"/>
  <c r="G43" i="33"/>
  <c r="G41" i="33"/>
  <c r="G39" i="33"/>
  <c r="G37" i="33"/>
  <c r="G35" i="33"/>
  <c r="G33" i="33"/>
  <c r="G31" i="33"/>
  <c r="G29" i="33"/>
  <c r="G27" i="33"/>
  <c r="G25" i="33"/>
  <c r="G24" i="33"/>
  <c r="G21" i="33"/>
  <c r="G19" i="33"/>
  <c r="G67" i="33"/>
  <c r="G236" i="28"/>
  <c r="G234" i="28"/>
  <c r="G20" i="41"/>
  <c r="G22" i="41"/>
  <c r="G24" i="41"/>
  <c r="G26" i="41"/>
  <c r="G28" i="41"/>
  <c r="G30" i="41"/>
  <c r="G32" i="41"/>
  <c r="G34" i="41"/>
  <c r="G36" i="41"/>
  <c r="G38" i="41"/>
  <c r="G40" i="41"/>
  <c r="G42" i="41"/>
  <c r="G10" i="41"/>
  <c r="G12" i="41"/>
  <c r="G21" i="19"/>
  <c r="G156" i="42"/>
  <c r="G158" i="42"/>
  <c r="G10" i="42"/>
  <c r="G12" i="42"/>
  <c r="G20" i="19"/>
  <c r="G20" i="40"/>
  <c r="G22" i="40"/>
  <c r="G24" i="40"/>
  <c r="G26" i="40"/>
  <c r="G28" i="40"/>
  <c r="G30" i="40"/>
  <c r="G32" i="40"/>
  <c r="G34" i="40"/>
  <c r="G36" i="40"/>
  <c r="G38" i="40"/>
  <c r="G40" i="40"/>
  <c r="G42" i="40"/>
  <c r="G44" i="40"/>
  <c r="G46" i="40"/>
  <c r="G48" i="40"/>
  <c r="G50" i="40"/>
  <c r="G52" i="40"/>
  <c r="G54" i="40"/>
  <c r="G56" i="40"/>
  <c r="G58" i="40"/>
  <c r="G64" i="40"/>
  <c r="G66" i="40"/>
  <c r="G68" i="40"/>
  <c r="G77" i="40"/>
  <c r="G79" i="40"/>
  <c r="G81" i="40"/>
  <c r="G83" i="40"/>
  <c r="G85" i="40"/>
  <c r="G87" i="40"/>
  <c r="G89" i="40"/>
  <c r="G91" i="40"/>
  <c r="G93" i="40"/>
  <c r="G95" i="40"/>
  <c r="G97" i="40"/>
  <c r="G122" i="28"/>
  <c r="G110" i="28"/>
  <c r="G20" i="28"/>
  <c r="G24" i="28"/>
  <c r="G37" i="28"/>
  <c r="G50" i="28"/>
  <c r="G68" i="28"/>
  <c r="G97" i="28"/>
  <c r="G102" i="28"/>
  <c r="G106" i="28"/>
  <c r="G114" i="28"/>
  <c r="G118" i="28"/>
  <c r="G139" i="28"/>
  <c r="G152" i="28"/>
  <c r="G165" i="28"/>
  <c r="G170" i="28"/>
  <c r="G175" i="28"/>
  <c r="G186" i="28"/>
  <c r="G203" i="28"/>
  <c r="G216" i="28"/>
  <c r="G221" i="28"/>
  <c r="G232" i="28"/>
  <c r="G238" i="28"/>
  <c r="G240" i="28"/>
  <c r="G21" i="36"/>
  <c r="G23" i="36"/>
  <c r="G25" i="36"/>
  <c r="G28" i="36"/>
  <c r="G32" i="36"/>
  <c r="G34" i="36"/>
  <c r="G36" i="36"/>
  <c r="G38" i="36"/>
  <c r="G40" i="36"/>
  <c r="G42" i="36"/>
  <c r="G44" i="36"/>
  <c r="G47" i="36"/>
  <c r="G50" i="36"/>
  <c r="G52" i="36"/>
  <c r="G54" i="36"/>
  <c r="G56" i="36"/>
  <c r="G59" i="36"/>
  <c r="G60" i="36"/>
  <c r="G61" i="36"/>
  <c r="G64" i="36"/>
  <c r="G65" i="36"/>
  <c r="G66" i="36"/>
  <c r="G69" i="36"/>
  <c r="G70" i="36"/>
  <c r="G73" i="36"/>
  <c r="G74" i="36"/>
  <c r="G75" i="36"/>
  <c r="G78" i="36"/>
  <c r="G79" i="36"/>
  <c r="G82" i="36"/>
  <c r="G83" i="36"/>
  <c r="G84" i="36"/>
  <c r="G87" i="36"/>
  <c r="G88" i="36"/>
  <c r="G89" i="36"/>
  <c r="G92" i="36"/>
  <c r="G93" i="36"/>
  <c r="G94" i="36"/>
  <c r="G97" i="36"/>
  <c r="G98" i="36"/>
  <c r="G99" i="36"/>
  <c r="G102" i="36"/>
  <c r="G103" i="36"/>
  <c r="G104" i="36"/>
  <c r="G107" i="36"/>
  <c r="G108" i="36"/>
  <c r="G109" i="36"/>
  <c r="G112" i="36"/>
  <c r="G113" i="36"/>
  <c r="G116" i="36"/>
  <c r="G117" i="36"/>
  <c r="G118" i="36"/>
  <c r="G121" i="36"/>
  <c r="G122" i="36"/>
  <c r="G123" i="36"/>
  <c r="G126" i="36"/>
  <c r="G127" i="36"/>
  <c r="G128" i="36"/>
  <c r="G130" i="36"/>
  <c r="G69" i="33"/>
  <c r="G71" i="33"/>
  <c r="G10" i="33"/>
  <c r="G12" i="33"/>
  <c r="G19" i="19"/>
  <c r="G51" i="32"/>
  <c r="G53" i="32"/>
  <c r="G10" i="32"/>
  <c r="G12" i="32"/>
  <c r="G10" i="19"/>
  <c r="G242" i="28"/>
  <c r="G10" i="28"/>
  <c r="G12" i="28"/>
  <c r="G18" i="19"/>
  <c r="G132" i="36"/>
  <c r="G134" i="36"/>
  <c r="G10" i="36"/>
  <c r="G12" i="36"/>
  <c r="G14" i="19"/>
  <c r="G22" i="26"/>
  <c r="G24" i="26"/>
  <c r="G26" i="26"/>
  <c r="G28" i="26"/>
  <c r="G30" i="26"/>
  <c r="G32" i="26"/>
  <c r="G34" i="26"/>
  <c r="G36" i="26"/>
  <c r="G38" i="26"/>
  <c r="G40" i="26"/>
  <c r="G42" i="26"/>
  <c r="G44" i="26"/>
  <c r="G46" i="26"/>
  <c r="G50" i="26"/>
  <c r="G52" i="26"/>
  <c r="G54" i="26"/>
  <c r="G56" i="26"/>
  <c r="G58" i="26"/>
  <c r="G60" i="26"/>
  <c r="G62" i="26"/>
  <c r="G64" i="26"/>
  <c r="G66" i="26"/>
  <c r="G10" i="26"/>
  <c r="G12" i="26"/>
  <c r="G11" i="19"/>
  <c r="G21" i="34"/>
  <c r="G23" i="34"/>
  <c r="G25" i="34"/>
  <c r="G27" i="34"/>
  <c r="G29" i="34"/>
  <c r="G31" i="34"/>
  <c r="G33" i="34"/>
  <c r="G35" i="34"/>
  <c r="G37" i="34"/>
  <c r="G39" i="34"/>
  <c r="G10" i="34"/>
  <c r="G12" i="34"/>
  <c r="G12" i="19"/>
  <c r="G21" i="35"/>
  <c r="G23" i="35"/>
  <c r="G25" i="35"/>
  <c r="G27" i="35"/>
  <c r="G29" i="35"/>
  <c r="G31" i="35"/>
  <c r="G33" i="35"/>
  <c r="G36" i="35"/>
  <c r="G38" i="35"/>
  <c r="G40" i="35"/>
  <c r="G42" i="35"/>
  <c r="G44" i="35"/>
  <c r="G46" i="35"/>
  <c r="G48" i="35"/>
  <c r="G50" i="35"/>
  <c r="G52" i="35"/>
  <c r="G54" i="35"/>
  <c r="G56" i="35"/>
  <c r="G58" i="35"/>
  <c r="G61" i="35"/>
  <c r="G63" i="35"/>
  <c r="G65" i="35"/>
  <c r="G67" i="35"/>
  <c r="G69" i="35"/>
  <c r="G71" i="35"/>
  <c r="G73" i="35"/>
  <c r="G76" i="35"/>
  <c r="G78" i="35"/>
  <c r="G80" i="35"/>
  <c r="G82" i="35"/>
  <c r="G84" i="35"/>
  <c r="G86" i="35"/>
  <c r="G10" i="35"/>
  <c r="G12" i="35"/>
  <c r="G13" i="19"/>
  <c r="G55" i="37"/>
  <c r="G57" i="37"/>
  <c r="G10" i="37"/>
  <c r="G12" i="37"/>
  <c r="G15" i="19"/>
  <c r="G19" i="38"/>
  <c r="G21" i="38"/>
  <c r="G23" i="38"/>
  <c r="G25" i="38"/>
  <c r="G27" i="38"/>
  <c r="G29" i="38"/>
  <c r="G31" i="38"/>
  <c r="G33" i="38"/>
  <c r="G35" i="38"/>
  <c r="G37" i="38"/>
  <c r="G39" i="38"/>
  <c r="G41" i="38"/>
  <c r="G43" i="38"/>
  <c r="G45" i="38"/>
  <c r="G47" i="38"/>
  <c r="G49" i="38"/>
  <c r="G10" i="38"/>
  <c r="G12" i="38"/>
  <c r="G16" i="19"/>
  <c r="G99" i="40"/>
  <c r="G101" i="40"/>
  <c r="G10" i="40"/>
  <c r="G12" i="40"/>
  <c r="G17" i="19"/>
  <c r="G23" i="19"/>
  <c r="B21" i="19"/>
  <c r="B19" i="19"/>
  <c r="B10" i="28"/>
  <c r="B18" i="19"/>
  <c r="B10" i="37"/>
  <c r="B15" i="19"/>
  <c r="B10" i="40"/>
  <c r="B17" i="19"/>
  <c r="B10" i="38"/>
  <c r="B16" i="19"/>
  <c r="B14" i="19"/>
  <c r="B13" i="19"/>
  <c r="B12" i="19"/>
  <c r="B11" i="19"/>
  <c r="B10" i="32"/>
  <c r="B10" i="19"/>
  <c r="B44" i="12"/>
  <c r="G40" i="12"/>
  <c r="G38" i="12"/>
  <c r="G36" i="12"/>
  <c r="G20" i="12"/>
  <c r="G8" i="12"/>
  <c r="G6" i="12"/>
  <c r="G24" i="19"/>
  <c r="G25" i="19"/>
</calcChain>
</file>

<file path=xl/sharedStrings.xml><?xml version="1.0" encoding="utf-8"?>
<sst xmlns="http://schemas.openxmlformats.org/spreadsheetml/2006/main" count="1409" uniqueCount="806">
  <si>
    <t>Opis del</t>
  </si>
  <si>
    <t>količina</t>
  </si>
  <si>
    <t>enota</t>
  </si>
  <si>
    <t>znesek</t>
  </si>
  <si>
    <t>m</t>
  </si>
  <si>
    <t>kos</t>
  </si>
  <si>
    <t>centa/enoto</t>
  </si>
  <si>
    <t>4.1</t>
  </si>
  <si>
    <t>4.2</t>
  </si>
  <si>
    <t>4.3</t>
  </si>
  <si>
    <t>4.4</t>
  </si>
  <si>
    <t>4.5</t>
  </si>
  <si>
    <t>4.6</t>
  </si>
  <si>
    <t>4.7</t>
  </si>
  <si>
    <t>4.8</t>
  </si>
  <si>
    <t>4.9</t>
  </si>
  <si>
    <t>4.10</t>
  </si>
  <si>
    <t>4.11</t>
  </si>
  <si>
    <t>%</t>
  </si>
  <si>
    <t>Pregled in čiscenje kanala pred izvedbo tlačnega poizkusa.</t>
    <phoneticPr fontId="3" type="noConversion"/>
  </si>
  <si>
    <t>Tlačni poizkus vodotesnosti položenih kanalizaeijskih cevi, po standardu EN1610.</t>
    <phoneticPr fontId="3" type="noConversion"/>
  </si>
  <si>
    <t>Pregled kanala s TV kamero.</t>
    <phoneticPr fontId="3" type="noConversion"/>
  </si>
  <si>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</si>
  <si>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</si>
  <si>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</si>
  <si>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</si>
  <si>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</si>
  <si>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</si>
  <si>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</si>
  <si>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</si>
  <si>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</si>
  <si>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</si>
  <si>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</si>
  <si>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</si>
  <si>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</si>
  <si>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</si>
  <si>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</si>
  <si>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</si>
  <si>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</si>
  <si>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</si>
  <si>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</si>
  <si>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</si>
  <si>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</si>
  <si>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</si>
  <si>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</si>
  <si>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</si>
  <si>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</si>
  <si>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</si>
  <si>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</si>
  <si>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 xml:space="preserve">                                  R E K A P I T U L A C I J A </t>
  </si>
  <si>
    <t>OSTALA DELA</t>
  </si>
  <si>
    <t>DDV v višini 22%</t>
  </si>
  <si>
    <t>SKUPAJ VSA DELA (z DDV):</t>
  </si>
  <si>
    <t>PREDELA</t>
  </si>
  <si>
    <t>MONTAŽNA DELA</t>
  </si>
  <si>
    <t>kpl</t>
  </si>
  <si>
    <t>m2</t>
  </si>
  <si>
    <t>m3</t>
  </si>
  <si>
    <t>ure</t>
  </si>
  <si>
    <t>Projektantski nadzor in vsklajevanje projekta z dejansko ugotovljenim stanjem na terenu.</t>
  </si>
  <si>
    <t>MONTAŽNA  DELA:</t>
  </si>
  <si>
    <t>Strojni izkop humusa z odmetom na stran in ločenim deponiranjem v debelini 20 cm</t>
  </si>
  <si>
    <t>ur</t>
  </si>
  <si>
    <t>MONTAŽNA  DELA SKUPAJ:</t>
  </si>
  <si>
    <t>OSTALA DELA:</t>
  </si>
  <si>
    <t>PREDDELA:</t>
  </si>
  <si>
    <t>PREDDELA SKUPAJ:</t>
  </si>
  <si>
    <t>OSTALA DELA SKUPAJ:</t>
  </si>
  <si>
    <t>SKUPAJ brez DDV:</t>
  </si>
  <si>
    <t>OPOMBA: Nepredvidena dela naročita naročnik in nadzorni organ. 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</si>
  <si>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</si>
  <si>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</si>
  <si>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</si>
  <si>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 xml:space="preserve">Postavitev mobilnega premičnega zabojnika za delavce z garderobo in pisarno (vključena dostava, postavitev, najem in odstranitev)  </t>
  </si>
  <si>
    <t xml:space="preserve">Postavitev mobilnih sanitarij s kemičnim straniščem (vključena dostava, montaža, najem in odstranitev)  </t>
  </si>
  <si>
    <t xml:space="preserve">Zavarovanje mejnikov in vzpostavitev v prvotno stanje </t>
  </si>
  <si>
    <t>OPOMBA: Vsi izkopi se obračunavajo v raščenem stanju, zasipi pa v vgrajenem! Pri izkopih obvezno ločevati gramozne (nekoherentne) materiale od zemlje in glinenih (koherentnih materialov).</t>
  </si>
  <si>
    <t xml:space="preserve">OPOMBA: Tako ob izkopnih delih kot tudi ob nasipavanju je potreben geomehanski nadzor, ki preveri ustreznost predvidenih ukrepov, ustreznost homogenosti temeljnih tal in skladnost privzetih parametrov z dejanskimi na terenu. </t>
  </si>
  <si>
    <t xml:space="preserve">OPOMBA:  V kolikor bi se v času izvajanja zemeljskih del na platoju izkazalo, da je dejansko stanje drugačno od predvidenega, geomehanik takoj obvesti investitorja, ta pa projektanta in se pristopu k iskanju projektnih rešitev, ki ustrezajo dejanskemu stanju. </t>
  </si>
  <si>
    <t xml:space="preserve">Geodetski posnetek izvedenega stanja in izdelava geodetskega načrta za vpis v GJI (situacije, podolžne profile, pisane podolžne profile, inventarne liste). Investitorju je potrebno predati dokumentacijo v štirih izvodih, pri geodetskem posnetku je potrebno dostaviti podatke tudi v digitalni obliki (berljivo z Arcview pisani podolžni profil v TXT).
</t>
  </si>
  <si>
    <t>Postavitev in kasnejša odstranitev gradbenih profilov.</t>
  </si>
  <si>
    <t>TESARSKA DELA</t>
  </si>
  <si>
    <t>TESARSKA DELA:</t>
  </si>
  <si>
    <t>BETONSKA DELA</t>
  </si>
  <si>
    <t>BETONSKA DELA:</t>
  </si>
  <si>
    <t>BETONSKA DELA SKUPAJ:</t>
  </si>
  <si>
    <t>TESARSKA DELA SKUPAJ:</t>
  </si>
  <si>
    <t>- do fi 12 mm</t>
  </si>
  <si>
    <t>kg</t>
  </si>
  <si>
    <t>Dobava in vgradnja drenažne cevi PVC-U DN 100 skupaj z zaščitnim geotekstilom min 200g/m2.</t>
  </si>
  <si>
    <t>Dobava in vgradnja revizijskega jaška za drenažno cev AB jaška fi 800 h=1,5m, skupaj z AB pokrovom.</t>
  </si>
  <si>
    <t>OPOMBA: Za vse postavke, ki zajemajo material velja, da je potrebno v ceni za enoto vkalkulirati nabavno ceno, nakladanje, prevoz, razkladanje, prenos do mesta vgraditve ter vgrajevanje ali polaganje, antikorozijsko zaščito vseh fazonov in armatur, ves drobni montažni material (vijaki, podložke, matice...) ter tesnila!</t>
  </si>
  <si>
    <t>Zasip objekta z materialom od izkopa, z izločanjem kamenja nad fi 20cm, oz. po navodilih nadzora, s komprimiranjem v slojih deb. 20cm do zbitosti 98%SPP, oz. nosilnosti Me2=80MPa ter stabilizacijo brežin.</t>
  </si>
  <si>
    <t>SKUPAJ:</t>
  </si>
  <si>
    <t>Čiščenje gradbišča, ureditev okolice okoli objekta ter sejanje brežin s travnatim semenom</t>
  </si>
  <si>
    <t>1.</t>
  </si>
  <si>
    <t>1.1</t>
  </si>
  <si>
    <t>1.2</t>
  </si>
  <si>
    <t>1.3</t>
  </si>
  <si>
    <t>1.4</t>
  </si>
  <si>
    <t>1.5</t>
  </si>
  <si>
    <t>1.6</t>
  </si>
  <si>
    <t>Zakoličba objekta črpališča</t>
  </si>
  <si>
    <t>Preverba podatkov, detekcija, odkrivanje, trasna in višinska zakoličba vseh komunalnih in energetskih vodov ter oznaka križanj/približevanje na območju izgradnje, vključno s stroški nadzora pri prečkanju komunalnih vodov.</t>
  </si>
  <si>
    <t>Priprava in organizacija gradbišča z gradbiščno tablo, varovalno ograjo okoli grabišča vključno z vsemi potrebnimi deli in obratovalnimi stroški gradbišča. V tej postavki je potrebno zajeti tudi stroške začasnih dovoznih poti in deponij ter vzpostavitev v prvotno stanje.  Izvajalec si mora ogledati predvideno območje posega in v to postavko vključiti vsa potrebna dela pri organizaciji, pripravi, zavarovanju in čiščenju gradbišča.</t>
  </si>
  <si>
    <t xml:space="preserve">Izvedba zavarovnja gradbene jame na novo mokro črpališče z jeklenimi zagatnicami dolžine do 12 m. Izvedba skladna z navodili dobavitelja/izvajalca za varovanje gradbene jame ter geologa. Pred izvedbo del je potrebna potrditev geologa. Prav tako je potreben konstanten nadzor geologa med samo izvedbo zavarovanja gradbene jame ter zemeljskega izkopa.  </t>
  </si>
  <si>
    <t>RUŠITVENA DELA</t>
  </si>
  <si>
    <t>Demontaža in odvoz obstoječe strojne opreme kot npr. pralnik peska skupaj z vsemi pomožnimi deli, prenosi in prevozi.</t>
  </si>
  <si>
    <t xml:space="preserve">Demontaža in odstranitev stropnih montažnih pocinkanih pohodnih rešetk, komplet z nakladanjem na kamion, odvozom odpadnega materiala na stalno deponijo in razkladanjem ter z vsemi pomožnimi deli, prenosi in prevozi. </t>
  </si>
  <si>
    <t xml:space="preserve">Demontaža in odstranitev vse notranje opreme v obstoječem suhem črpališču, komplet z nakladanjem na kamion, odvozom odpadnega materiala na stalno deponijo in razkladanjem ter z vsemi pomožnimi deli, prenosi in prevozi. </t>
  </si>
  <si>
    <t>Začasna ureditev cevni povezav za fazo I.: 
- začepitev dovodne cevi fi 600 na javni kanalizaciji
- izvedba začasne tlačna cevna povezava iz obstoječih črpalk mimo območja novega mokrega črpališča s priklopom, na obstoječo tlačno cev NL DN200 cca. 25m skupaj z vsemi fazonskimi kosi in pomožnimi deli
- začasna prestavitev obstoječe el. omare z ohranitvijo popolne funkcionalnosti vseh obstoječih priključenih elementov
- začasna prestavtive potrebne strojne opreme iz suhega črpališča</t>
  </si>
  <si>
    <t xml:space="preserve">Demontaža pločevinastih obrob ter celotnega sestava raven strehe 40m2 obstoječega nadzemenega dela ter stavbnega pohištva iz suhega črpališča komplet z nakladanjem na kamion, odvozom odpadnega materiala na stalno deponijo in razkladanjem ter z vsemi pomožnimi deli, prenosi in prevozi. </t>
  </si>
  <si>
    <t xml:space="preserve">Rušenje in odstranitev obstoječe AB plošče skupaj z atiko nad suhim delom črpališča komplet z nakladanjem na kamion, odvozom odpadnega materiala na stalno deponijo in razkladanjem ter z vsemi pomožnimi deli, prenosi in prevozi. </t>
  </si>
  <si>
    <t xml:space="preserve">Rušenje in odstranitev obstoječih AB stopnic, zunanjega podpornega zidu ob stopnicah ter AB podesta na območju suhega črpališča komplet z nakladanjem na kamion, odvozom odpadnega materiala na stalno deponijo in razkladanjem ter z vsemi pomožnimi deli, prenosi in prevozi. </t>
  </si>
  <si>
    <t xml:space="preserve">Rušenje in odstranitev obstoječega tlakovanja okoli suhega črpaliča komplet z nakladanjem na kamion, odvozom odpadnega materiala na stalno deponijo in razkladanjem ter z vsemi pomožnimi deli, prenosi in prevozi. </t>
  </si>
  <si>
    <t xml:space="preserve">Rušenje in odstranitev obstoječih AB notranjih in zunanjih sten nadzemenga dela suhega črpališča, komplet z nakladanjem na kamion, odvozom odpadnega materiala na stalno deponijo in razkladanjem ter z vsemi pomožnimi deli, prenosi in prevozi. </t>
  </si>
  <si>
    <t>TEHNOLOŠKA OPREMA</t>
  </si>
  <si>
    <t>Sistem za popolno mehansko obdelavo komunalnih in industrijskih odpadnih vod. Huber RakeMax grablje se vgradijo v kanal pod kotom in ločujejo plavajoče snovi v odpadni vodi.</t>
  </si>
  <si>
    <t>Grobe grablje RakeMax obsegajo naslednje komponente:</t>
  </si>
  <si>
    <t>- Grablje z rešetkami, vključno s priključnimi profili.
- Odpadni del z izmetom na vrhu iz nerjavečega jekla.
- Čistilni elementi, sestvaljeni iz grabelj in glavnika, ki so priviti in neodvisno nadomestljivi.
- Transportni verigi s pogonom.
- Vodilne gosenice za transportno verigo.
- Pogon motorja zaščiten pred preobremenitvijo (v skladu s specifikacijo).
- Okvir grabelj s ploščo za podporo in potrebnimi ploščami za pritrditev in prilagajanje grabelj.
- Elektromehanski nadzor navora.
- Pokrovi proti neprijetnim vonjavam.
- Zobniki so sestavljeni iz vodil in keramčinih ležajev, odpornih na obrabo.</t>
  </si>
  <si>
    <t>Vsi sestavni deli v stiku z medijem, so izdelani iz nerjavnega jekla (razen armature, pogoni in ležaji) in pasivirani.</t>
  </si>
  <si>
    <t>Celotena naprava je v skladu z direktivo o strojih 2006/42 ES
- centralna električna in nadzorna plošča v skladu z 2006/95 / ES (DIN EN 60204-1), 2004/108/EC in EN 60439-1
- proizvedena v skladu s standardi kakovosti DIN EN ISO 9001.</t>
  </si>
  <si>
    <t>Tehnični podatki:</t>
  </si>
  <si>
    <t>Material 304L (1.4307) ali višji razred</t>
  </si>
  <si>
    <t>Motor: P = 1,1  kW, I = 2,45 A, U = 400 Y V, f = 50 Hz, n = 12 min-1</t>
  </si>
  <si>
    <t>Zaščitno stikalo v kontrolni omarici</t>
  </si>
  <si>
    <t>Zaščita motorja IP65</t>
  </si>
  <si>
    <t>Brez Ex-zaščite</t>
  </si>
  <si>
    <t>Odpadni material se odmetuje v vstopni lijak preše direktno iz grabelj. Polž transportira material v cono spiranja, naprej v cono stiskanja in po konični izmetni cevi v kontejner.</t>
  </si>
  <si>
    <t>Največja dovoljena  vsebnost vodikovega sulfida v zraku: 6 ppm</t>
  </si>
  <si>
    <t>Max. kapaciteta          Q = 4 m3/h
Zmanjšanje mase       60 - 70 % (doseženo pri 1,5 - 2,5 m3/h)
Delež suhe snovi        35 – 40 % (doseženo pri 1,5 - 2,5 m3/h)
Dolžina (brez izmeta)  L = 2428 mm
Širina (brez izmeta)    W = 520 mm
Višina (brez izmeta)   H = 613 mm</t>
  </si>
  <si>
    <t>Vključno z vstopnim nastavkom med grabljami in napravo za obdelavo odpadnega materiala iz nerjavnega jekla AISI 304L.</t>
  </si>
  <si>
    <t>Material 304L (1.4307) ali višji razred.</t>
  </si>
  <si>
    <t>Motor: P = 2,2 kW, I = 4,5 A, U = 400 V, f = 50 Hz, n motor = 1450 min-1, n osi = 13 min-1</t>
  </si>
  <si>
    <t>Izmetna cev</t>
  </si>
  <si>
    <t>Iz nerjavnega jekla  AISI 304L in pasivirano.</t>
  </si>
  <si>
    <t>Vključen sistem neskončne vreče</t>
  </si>
  <si>
    <t>Vključeno ogrevanje</t>
  </si>
  <si>
    <t>Distributor pralne vode</t>
  </si>
  <si>
    <t>Vsi ostali kovinski deli naprave morajo biti iz nerjavnega jekla  AISI 304L.</t>
  </si>
  <si>
    <t>Ves potrebni vijačni, konzolni in tesnilni material.</t>
  </si>
  <si>
    <t>Dobava in montaža naprave za obdelavo odpadnega materiala iz grabelj</t>
  </si>
  <si>
    <t>Dobava in vgradnja naprave za mehansko predčiščenje</t>
  </si>
  <si>
    <t>Dobava in montaža bočnega preliva skupaj z grabljami za fino sejenje</t>
  </si>
  <si>
    <t>Dobava in montaža hidrostatske sonde za zvezno merjenje nivoja vode v mokrem črpališču</t>
  </si>
  <si>
    <t>LS03 kot npr. Endress + Hauser Waterpilot FMX21</t>
  </si>
  <si>
    <t>Izhod: 2 4-20mA HART</t>
  </si>
  <si>
    <t>Cev sonde: 2 316L, d=42mm/1.66inch, brezroba montaža</t>
  </si>
  <si>
    <t>Območje senzorja: 1H 1bar/100kPa/15psi relativno, 10mH2O/33ftH2O/400inH2O</t>
  </si>
  <si>
    <t>Referenčna točnost: G Standard</t>
  </si>
  <si>
    <t>Kalibracija; enota: E območje senzorja; inH2O/ftH2O</t>
  </si>
  <si>
    <t>Tesnilo: A FKM</t>
  </si>
  <si>
    <t>Priključek sonde: 15 m ..... m kabel, mogoče krajšati, PE</t>
  </si>
  <si>
    <t>Model kot npr.: FMX21-AA121HGE15A+POPS (merilna celica 1 bar)</t>
  </si>
  <si>
    <t>Dobava in vgradnja opreme skupaj z potopno aramturo z vsem potrebnim montažnim in spojnim materialom ter priklopom na PLC.</t>
  </si>
  <si>
    <t>Model kot npr.: FMX21-AA121GGE15A+POPS (merilna celica 600 mbar)</t>
  </si>
  <si>
    <t>LS04 kot npr. Endress + Hauser Waterpilot FMX21</t>
  </si>
  <si>
    <t>Dobava in montaža hidrostatske sonde za zvezno merjenje nivoja vode v zadrževalniku</t>
  </si>
  <si>
    <t>Dobava in montaža hidrostatske sonde za zvezno merjenje nivoja vode v razbremenilniku</t>
  </si>
  <si>
    <t>LS05 kot npr. Endress + Hauser Waterpilot FMX21</t>
  </si>
  <si>
    <t>Dobava vključuje ves potreben material za vgradnjo in vse kar je potrebno za pravilno delovanje.</t>
  </si>
  <si>
    <t>Kabel dolžine: 13m
Material: Telo: Polipropilen 
Razbremenitev upogiba: EPDM guma 
Kabel: Posebna spojina PVC &amp; NBR/PVC</t>
  </si>
  <si>
    <r>
      <t xml:space="preserve">Dolžina               L = 1700 mm
Naklon                </t>
    </r>
    <r>
      <rPr>
        <sz val="10"/>
        <rFont val="Arial"/>
        <charset val="238"/>
      </rPr>
      <t>α = 60°</t>
    </r>
  </si>
  <si>
    <r>
      <t xml:space="preserve">Priklop na pralno vodo preko selenoidnega ventila DN 1" (P = 8 W, U = 24 V DC, max velikost suspendiranih snovi 200 </t>
    </r>
    <r>
      <rPr>
        <sz val="10"/>
        <rFont val="Calibri"/>
        <family val="2"/>
        <charset val="238"/>
      </rPr>
      <t>µ</t>
    </r>
    <r>
      <rPr>
        <sz val="10"/>
        <rFont val="Arial"/>
        <charset val="238"/>
      </rPr>
      <t>m)</t>
    </r>
  </si>
  <si>
    <t>RW04 kot npr. HUBER Wash Press WAP® 4ali ekvivalent</t>
  </si>
  <si>
    <t>RW01 kot npr. BGU ali ekvivalent</t>
  </si>
  <si>
    <t>CP03 kot npr. BGU ali ekvivalent</t>
  </si>
  <si>
    <t>RW06 kot npr. VAG ERI®plus ali ekvivalent</t>
  </si>
  <si>
    <t>RW07 kot npr. VAG ERI®plus ali ekvivalent</t>
  </si>
  <si>
    <t>Dobava in montaža prirobnične lopute DN 300 - ročno odpiranje</t>
  </si>
  <si>
    <t>kot npr. VAG CEREX ali ekvivalent</t>
  </si>
  <si>
    <t>Dobava in vgradnja prirobnične loputa DN 300 s podaljšanim vretenom dolžine 5,75 m. Vgradna dolžina po standardu EN 558-1. Neprepustnost v skladu z EN 12266-2.</t>
  </si>
  <si>
    <t>Vključuje ves potrebni tesnilni, pritrdilni in vijačni material. Vse skupaj varjeno in vijačeno. Izvedba iz nerjavečega jekla AISI 304.</t>
  </si>
  <si>
    <t>Dobava in montaža potopne stene na varnostnem prelivu iz zadrževalnika</t>
  </si>
  <si>
    <t>Dobava in vgradnja deflektorja iz nerjaveče pločevine AISI 304 debeline 2 mm, vgrajen na varnostnem prelivu iz zadrževalnika v razbremenilnik, pritrjen z vložki iz nerjavečega jekla.</t>
  </si>
  <si>
    <t>dimezije: 600x600 h 700mm</t>
  </si>
  <si>
    <t>TEHNOLOŠKA OPREMA:</t>
  </si>
  <si>
    <t>TEHNOLOŠKA OPREMA SKUPAJ:</t>
  </si>
  <si>
    <t>Skupaj s cevnim razvodom se dobavi ves potrebni tesnilni, pritrdilni in vijačni material. Vse skupaj vodotesno varjeno in vijačeno na stene bazena z objemkami. Izvedba iz nerjavečega jekla AISI 304.</t>
  </si>
  <si>
    <t>Cevovod varnostni preliv</t>
  </si>
  <si>
    <t>Izdelava, dobava in montaža cevovoda izdelanega iz nerjavečega jekla AISI 304 DN1000 skupaj s talnim iztokm DN300 (T-kos s prirobničnim priključkov) vključno s pripadajočo pritrdilno garnituro, konzolami.</t>
  </si>
  <si>
    <t>koleno DN100/90° - 1 kos</t>
  </si>
  <si>
    <t>prirobnica DN100/PN10 za potrebe pritrditve na AB cev/ploščo/steno - 1 kos</t>
  </si>
  <si>
    <t>stranski priklop DN300 na cev DN1000 -1 kos</t>
  </si>
  <si>
    <t>prosta prirobnica in končnik DN300/PN10 - 1 kos</t>
  </si>
  <si>
    <t>potopljeni rob okoli cevi DN 1000 za preprečitve odnašanja plavajočih delov v varnostni preliv</t>
  </si>
  <si>
    <t>Tlačni cevovod v črpališču</t>
  </si>
  <si>
    <t>Izdelava, dobava in montaža tlačnega cevovoda izdelanega iz nerjavečega jekla AISI 304 vključno s pripadajočo pritrdilno garnituro in konzolami.</t>
  </si>
  <si>
    <t>Kosovnica:</t>
  </si>
  <si>
    <t>ovratnica za varjenje DN150/PN10 – 6 kos</t>
  </si>
  <si>
    <t>prosta prirobnica DN150/PN10 – 6 kos</t>
  </si>
  <si>
    <t>cev DN150 dolžina 18 m</t>
  </si>
  <si>
    <t>koleno DN150/90° - 2 kos</t>
  </si>
  <si>
    <t>zaporni zasun DN150 PN10 – 2 kos</t>
  </si>
  <si>
    <t>krogelni protipovratni ventil DN150/PN10 – 2 kos</t>
  </si>
  <si>
    <t>T kos reducirni DN150/200/150- 1 kos</t>
  </si>
  <si>
    <t>cev DN200 - 5.00m</t>
  </si>
  <si>
    <t>koleno DN200/90° - 3 kos</t>
  </si>
  <si>
    <t>ovratnica za varjenje DN200/PN10 – 1 kos</t>
  </si>
  <si>
    <t>prosta prirobnica DN200/PN10 – “ kos</t>
  </si>
  <si>
    <t>priklop na obstoječo tlačno cev NL DN200/PN10 – “ kos MJ</t>
  </si>
  <si>
    <t>Cevovod za zajem zraka</t>
  </si>
  <si>
    <t>Dobava in montaža okroglega zračnega kanala iz spiralno robljenih cevi, izdelani iz nerjaveče pločevine AISI 304, komplet z oblikovnimi kosi, pritrdilnim, spojnim in tesnilnim materialom, premer 250 mm.</t>
  </si>
  <si>
    <t>šoba za zajem - 2 kos</t>
  </si>
  <si>
    <t>cev DN200 - 20 m</t>
  </si>
  <si>
    <t>zaporni ventil/loputa za regulacijo zajema - 2 kos</t>
  </si>
  <si>
    <t>cev DN315 - 20 m</t>
  </si>
  <si>
    <t>prehodni kos iz okogle cevi DN 315 na priklop ventilatorja</t>
  </si>
  <si>
    <t>T kos reducirni DN200/315/200- 1 kos</t>
  </si>
  <si>
    <t>koleno DN200/90° - 7 kos</t>
  </si>
  <si>
    <t>koleno DN315/90° - 4 kos</t>
  </si>
  <si>
    <t>Skupaj s cevnim razvodom se dobavi ves potrebni tesnilni, pritrdilni in vijačni material. Vse skupaj vodotesno varjeno in vijačeno na stene bazena oz. nadzemnega montažnega objekta z objemkami. Izvedba iz nerjavečega jekla AISI 304.</t>
  </si>
  <si>
    <t>Dobava in montaža montažnih inox deflektorjev za zmanjšanje pritiska vode na grablje</t>
  </si>
  <si>
    <t>Dobava in vgradnja deflektorjev v V obliki iz nerjaveče pločevine AISI 304 debeline 4 mm, vgrajene v AB kanal širine 900 mm, pritrjen z vložki iz nerjavečega jekla.</t>
  </si>
  <si>
    <t>dimezije: 900x2500 h 900mm</t>
  </si>
  <si>
    <t>Tlačni preizkus cevnih povezav znotraj objekta, skladno s standardom SIST EN 805:2000, vključno z izdelavo zapisnika, ter vsem potrebnim delom in materialom za izvedbo tlačnega preizkusa.</t>
  </si>
  <si>
    <t xml:space="preserve">Izdelava PID-a. Investitorju je potrebno predati dokumentacijo v štirih izvodih.
</t>
  </si>
  <si>
    <t xml:space="preserve">Izdelava dokazila o zanesljivosti objekta. Investitorju je potrebno predati dokumentacijo v štirih izvodih.
</t>
  </si>
  <si>
    <t>Geomehanski nadzor v času gradnje in geomehanski nadzor pri izvedbi varovanja gradbene jame</t>
  </si>
  <si>
    <t xml:space="preserve">Tehnološki in tehnični preizkus vseh elementov ter logike delovanje. Testiranje vseh potrebnih alarmov, ter javljanje na oddaljen dostop. </t>
  </si>
  <si>
    <t xml:space="preserve">Izdelava NOV. Investitorju je potrebno predati dokumentacijo v štirih izvodih.
</t>
  </si>
  <si>
    <t>LS06, LS07 in LS08 kot npr. Flygt ENM-10 ali ekvivalent.</t>
  </si>
  <si>
    <t>Dobava in montaža nivojskega plovnega stikala za alarme v mokrem črpališču</t>
  </si>
  <si>
    <t>ZUNANJA UREDITEV</t>
  </si>
  <si>
    <t xml:space="preserve">Rušenje in odstranitev obstoječih AB  zunanjih sten podzemnega dela suhega črpališča, komplet z nakladanjem na kamion, odvozom odpadnega materiala na stalno deponijo in razkladanjem ter z vsemi pomožnimi deli, prenosi in prevozi. </t>
  </si>
  <si>
    <t xml:space="preserve">Rušenje in odstranitev obstoječe AB vmesne plošče nad suhim delom črpališča komplet z nakladanjem na kamion, odvozom odpadnega materiala na stalno deponijo in razkladanjem ter z vsemi pomožnimi deli, prenosi in prevozi. </t>
  </si>
  <si>
    <t xml:space="preserve">Rušenje in odstranitev obstoječih AB talne temeljne plošče podzemnega dela suhega črpališča, komplet z nakladanjem na kamion, odvozom odpadnega materiala na stalno deponijo in razkladanjem ter z vsemi pomožnimi deli, prenosi in prevozi. </t>
  </si>
  <si>
    <t>FAZA II</t>
  </si>
  <si>
    <t>Diamantno rezanje obstoječih AB sten, med obstoječim mokrim in suhim delom. Debelina stene 0.25-0.3 m ter z vsemi pomožnimi deli, prenosi in prevozi. OPOMBA: vmesna stena med mokrim in suhim delom se ne sme poškodovati.</t>
  </si>
  <si>
    <t>Diamantno rezanje obstoječe AB temelnje plošče, med obstoječim mokrim in suhim delom. Debelina cca. 0.35-0.45 m ter z vsemi pomožnimi deli, prenosi in prevozi. OPOMBA: vmesna stena med mokrim in suhim delom se ne sme poškodovati.</t>
  </si>
  <si>
    <t>Diamantno rezanje obstoječega dna AB kanala, ki se drži stene zadrževalnika. Debelina plošče 0.25-0.35 m ter z vsemi pomožnimi deli, prenosi in prevozi. OPOMBA: vmesna stena med kanalom in zadrževalnikom se ne sem poškodovati.</t>
  </si>
  <si>
    <t xml:space="preserve">Rušenje in odstranitev obstoječega AB dovodnega kanala širine 1,05 m, komplet z nakladanjem na kamion, odvozom odpadnega materiala na stalno deponijo in razkladanjem ter z vsemi pomožnimi deli, prenosi in prevozi. </t>
  </si>
  <si>
    <t>Diamantno rezanje obstoječega AB kanala na notranji strani zadrževalnika. Debelina plošče 0.20-0.35 m ter z vsemi pomožnimi deli, prenosi in prevozi. OPOMBA: vmesna stena med kanalom in zadrževalnikom se ne sem poškodovati.</t>
  </si>
  <si>
    <t xml:space="preserve">Rušenje in odstranitev obstoječega AB kanala na notranji strani zadrževalnika, komplet z nakladanjem na kamion, odvozom odpadnega materiala na stalno deponijo in razkladanjem ter z vsemi pomožnimi deli, prenosi in prevozi. </t>
  </si>
  <si>
    <t xml:space="preserve">Rušenje in odstranitev krajše obstoječe AB stene zadrževalnika, ter kanala, ki je povezan z varnostnim prelivom v reko Krko, komplet z nakladanjem na kamion, odvozom odpadnega materiala na stalno deponijo in razkladanjem ter z vsemi pomožnimi deli, prenosi in prevozi. </t>
  </si>
  <si>
    <t xml:space="preserve">Rušenje in odstranitev AB sten in temeljev, betonskim platojev, podpornih zidov na območju obstoječega peskolova ter v okolici celotnega objekta, komplet z nakladanjem na kamion, odvozom odpadnega materiala na stalno deponijo in razkladanjem ter z vsemi pomožnimi deli, prenosi in prevozi. </t>
  </si>
  <si>
    <t>SANACIJA BETONSKIH POVRŠIN</t>
  </si>
  <si>
    <t xml:space="preserve">Čiščenje ostanova blata in tekočine iz objekta pred pričetkom rušitvenih del, komplet z nakladanjem na kamion, odvozom odpadnega materiala na stalno deponijo in razkladanjem ter z vsemi pomožnimi deli, prenosi in prevozi. </t>
  </si>
  <si>
    <t>Čiščenje dostopne armature s ščetko notranjih obstoječih betonskih površin, komplet z odstranitvijo odpadnega materiala iz objekta, nakladanjem na kamion, odvozom odpadnega materiala na stalno deponijo in razkladanjem ter z vsemi pomožnimi deli, prenosi in prevozi.</t>
  </si>
  <si>
    <t>Dobava in izvedba zaščitnega premaza armature na stiku novega AB venca z obstoječimi AB stenami z epoksi cementno malto z inhibitorjem korozije SIKATOP ARMATEC 110 EPOCEM ali enakovrednim premazom v skladu z navodili proizvajalca, komplet z vsemi pomožnimi deli, prenosi in prevozi.</t>
  </si>
  <si>
    <t>Dobava in izvedba fine sanacije vidnih razpok zunanjih obstoječih betonskih površin, ki po končani sanaciji ostjajo vidne z nizkoviskozno epoksidno injektirno maso na mestih, kjer ni večjih poškodb površine v skladu z navodili proizvajalca, komplet z vsemi pomožnimi deli, prenosi in prevozi.</t>
  </si>
  <si>
    <t>Dobava in izvedba končna izravnave površin ki po končani sanaciji ostjajo vidne s površinskim kitom na bazi epoksidnih smol SIKAGRAD 720 EPOCEM ali enakovrednega kitom v skladu z navodili proizvajalca, komplet z vsemi pomožnimi deli, prenosi in prevozi.</t>
  </si>
  <si>
    <t>Čiščenje obstoječih betonskih površin sten in tal zadrževanika, ki se ohranijo z visokotlačnim vodnim pritiskom pod tlakom najmanj 400 bar, komplet z odstranitvijo odpadnega materiala, nakladanjem na kamion, odvozom odpadnega materiala na stalno deponijo in razkladanjem ter z vsemi pomožnimi deli, prenosi in prevozi.</t>
  </si>
  <si>
    <t xml:space="preserve">Rušenje betonskega venca obstoječih sten, ki se ohranijo, za potrebe navezave novega beton naveze na staro armaturo. Rušitev se izvede po celotnem obodu, tako da je vidne in proste vsaj 30 cm obstoječe armature. Komplet z nakladanjem na kamion, odvozom odpadnega materiala na stalno deponijo in razkladanjem ter z vsemi pomožnimi deli, prenosi in prevozi. </t>
  </si>
  <si>
    <t>Dobava in izvedba grobe sanacije zunanjih obstoječih betonskih površin - stena zadrževalnik, ki po končani sanaciji ostjajo vidne s polimerizirano mikroarmirano cementno malto SIKAMONOTOP 412 N ali enakovrednim malto v skladu z navodili proizvajalca, komplet z vsemi pomožnimi deli, prenosi in prevozi.</t>
  </si>
  <si>
    <t>SANACIJA BETONSKIH POVRŠIN:</t>
  </si>
  <si>
    <t>SANACIJA BETONSKIH POVRŠIN SKUPAJ:</t>
  </si>
  <si>
    <t>RUŠITVENA DELA:</t>
  </si>
  <si>
    <t>RUŠITVENA DELA SKUPAJ:</t>
  </si>
  <si>
    <t>Mokro črpališče</t>
  </si>
  <si>
    <t>Izdelava enostranskega opaža podložnega betona višine do 0.10 m po obodu, komplet z opaževanjem, razopaževanjem in čiščenjem opaža ter vsemi pomožnimi deli, prenosi in prevozi.</t>
  </si>
  <si>
    <t>Izdelava enostranskega opaža AB talne plošče objekta mokrega črpališča do 0.40 m po obodu, komplet z opaževanjem, razopaževanjem in čiščenjem opaža ter z vsemi pomožnimi deli, prenosi in prevozi.</t>
  </si>
  <si>
    <t>Izdelava dvostranskega opaža AB ravnih sten širine 0,4 m objekta mokrega črpališča do višine 8 m, opaževanjem, razopaževanjem in čiščenjem opaža ter z vsemi pomožnimi deli, prenosi in prevozi.</t>
  </si>
  <si>
    <t>Izdelava enostranskega opaža AB ob obstoječi steni do višine 8 m, opaževanjem, razopaževanjem in čiščenjem opaža ter z vsemi pomožnimi deli, prenosi in prevozi.</t>
  </si>
  <si>
    <t>Izdelava enostranskega opaža AB krovne plošče objekta mokrega črpališča do 0.25 m po obodu, komplet z opaževanjem, razopaževanjem in čiščenjem opaža ter z vsemi pomožnimi deli, prenosi in prevozi.</t>
  </si>
  <si>
    <t>Izdelava opaža AB krovne plošče s spodnje strani, komplet s podpiranjem do višine 8,00 m, opaževanjem, razopaževanjem in čiščenjem opaža ter z vsemi pomožnimi deli, prenosi in prevozi.</t>
  </si>
  <si>
    <t>Izdelava enostranskega opaža odprtin AB krovne plošče do višine 0.25 m, komplet z opaževanjem, razopaževanjem in čiščenjem opaža ter z vsemi pomožnimi deli, prenosi in prevozi.</t>
  </si>
  <si>
    <t>Zadrževalnik + razbremenilnik</t>
  </si>
  <si>
    <t>Izdelava enostranskega opaža podložnega betona za razbremenilnik višine do 0.10 m po obodu, komplet z opaževanjem, razopaževanjem in čiščenjem opaža ter vsemi pomožnimi deli, prenosi in prevozi.</t>
  </si>
  <si>
    <t>Izdelava enostranskega opaža AB ob obstoječi steni do višine 6,4 m, opaževanjem, razopaževanjem in čiščenjem opaža ter z vsemi pomožnimi deli, prenosi in prevozi.</t>
  </si>
  <si>
    <t>Izdelava dvostranskega opaža AB ravne stene med zadrževalnikom in razbremenilnikom širine 0,3 m do višine 5,65 m, opaževanjem, razopaževanjem in čiščenjem opaža ter z vsemi pomožnimi deli, prenosi in prevozi.</t>
  </si>
  <si>
    <t>Izdelava dvostranskega opaža AB ravne stene v razbremenilniku širine 0,5 m do višine 1,5 m, opaževanjem, razopaževanjem in čiščenjem opaža ter z vsemi pomožnimi deli, prenosi in prevozi.</t>
  </si>
  <si>
    <t>Izdelava enostranskega opaža AB talne plošče objekta razbremenilnika-višji nivo do 0.90 m po obodu, komplet z opaževanjem, razopaževanjem in čiščenjem opaža ter z vsemi pomožnimi deli, prenosi in prevozi.</t>
  </si>
  <si>
    <t>Izdelava dvostranskega opaža AB stene v razbremenilniku - višji nivo širine 0,3 m do višine 3,55 m, opaževanjem, razopaževanjem in čiščenjem opaža ter z vsemi pomožnimi deli, prenosi in prevozi.</t>
  </si>
  <si>
    <t>Izdelava enostranskega opaža AB talne plošče objekta razbremenilnika - nižji nivo do 0.85 m po obodu, komplet z opaževanjem, razopaževanjem in čiščenjem opaža ter z vsemi pomožnimi deli, prenosi in prevozi.</t>
  </si>
  <si>
    <t>Izdelava dvostranskega opaža AB stene v razbremenilniku - nižji nivo širine 0,3 m do višine 5,65 m, opaževanjem, razopaževanjem in čiščenjem opaža ter z vsemi pomožnimi deli, prenosi in prevozi.</t>
  </si>
  <si>
    <t>Izdelava opaža AB nosilca pod krovno ploščo zadrževalnika dim 0,4 x 0,35 m, komplet s podpiranjem do višine 5,75 m opaževanjem, razopaževanjem in čiščenjem opaža ter z vsemi pomožnimi deli, prenosi in prevozi.</t>
  </si>
  <si>
    <t>Izdelava enostranskega opaža AB krovne plošče zadrževalnika in razbremenilnika do 0.25 m po obodu, komplet z opaževanjem, razopaževanjem in čiščenjem opaža ter z vsemi pomožnimi deli, prenosi in prevozi.</t>
  </si>
  <si>
    <t>Izdelava opaža AB krovne plošče zadrževalnika in razbremenilnika s spodnje strani, komplet s podpiranjem do višine 6,40 m, opaževanjem, razopaževanjem in čiščenjem opaža ter z vsemi pomožnimi deli, prenosi in prevozi.</t>
  </si>
  <si>
    <t>Peskolov + bočni preliv + kanal grabelj</t>
  </si>
  <si>
    <t>Izdelava enostranskega opaža AB talne plošče do 0.45 m po obodu, komplet z opaževanjem, razopaževanjem in čiščenjem opaža ter z vsemi pomožnimi deli, prenosi in prevozi.</t>
  </si>
  <si>
    <t>Izdelava dvostranskega opaža AB stene širine 0,25 m do višine 2,40 m, opaževanjem, razopaževanjem in čiščenjem opaža ter z vsemi pomožnimi deli, prenosi in prevozi.</t>
  </si>
  <si>
    <t>Izdelava enostranskega opaža AB ob obstoječi steni do višine 2,4 m, opaževanjem, razopaževanjem in čiščenjem opaža ter z vsemi pomožnimi deli, prenosi in prevozi.</t>
  </si>
  <si>
    <t>Izdelava enostranskega opaža AB krovne plošče do 0.25 m po obodu, komplet z opaževanjem, razopaževanjem in čiščenjem opaža ter z vsemi pomožnimi deli, prenosi in prevozi.</t>
  </si>
  <si>
    <t>Izdelava opaža AB krovne plošče s spodnje strani, komplet s podpiranjem do višine 2,40 m, opaževanjem, razopaževanjem in čiščenjem opaža ter z vsemi pomožnimi deli, prenosi in prevozi.</t>
  </si>
  <si>
    <t>AB plošča za nadzemni objekt</t>
  </si>
  <si>
    <t>Izdelava opaža AB nosilca pod ploščo dim 0,4 x 0,35 m, komplet s podpiranjem, opaževanjem, razopaževanjem in čiščenjem opaža ter z vsemi pomožnimi deli, prenosi in prevozi.</t>
  </si>
  <si>
    <t>Izdelava enostranskega opaža AB plošče do 0.25 m po obodu, komplet z opaževanjem, razopaževanjem in čiščenjem opaža ter z vsemi pomožnimi deli, prenosi in prevozi.</t>
  </si>
  <si>
    <t>Izdelava opaža AB krovne plošče s spodnje strani, komplet s podpiranjem, opaževanjem, razopaževanjem in čiščenjem opaža ter z vsemi pomožnimi deli, prenosi in prevozi.</t>
  </si>
  <si>
    <t>Dobava in vgrajevanje podložnega cementnega betona C16/20 Dmax 32 S4 (SIST EN 206:2013 in SIST 1026:2016) pod AB talno ploščo objekta prereza 0.08 - 0.12 m3/m2, komplet z vsemi pomožnimi deli, prenosi in prevozi.</t>
  </si>
  <si>
    <t>Dobava in vgrajevanje cementnega betona C30/37,XC4, XD3, XF3, CI 0,2 Dmax32 S4 PV-II VODOTESEN BETON (SIST EN 206:2013 in SIST 1026:2016) v AB talno ploščo objekta prereza 0.40 - 0.45 m3/m2, komplet z vsemi pomožnimi deli, prenosi in prevozi.</t>
  </si>
  <si>
    <t>Dobava in vgrajevanje cementnega betona C30/37,XC4, XD3, XF3, CI 0,2 Dmax32 S4 PV-II VODOTESEN BETON (SIST EN 206:2013 in SIST 1026:2016) v AB stene objekta prereza 0.40 m3/m2, komplet z vsemi pomožnimi deli, prenosi in prevozi.</t>
  </si>
  <si>
    <t>Dobava in vgrajevanje cementnega betona C30/37,XC4, XD3, XF3, CI 0,2 Dmax32 S4 PV-II VODOTESEN BETON (SIST EN 206:2013 in SIST 1026:2016) v AB krovno ploščo objekta prereza 0.25 m3/m2, komplet z vsemi pomožnimi deli, prenosi in prevozi.</t>
  </si>
  <si>
    <t>8,10+8,10+4,5+4,5=25,2 *8*0,4</t>
  </si>
  <si>
    <t>42,93*0,25=10,72-(9*0,25)-(0,36*0,25)</t>
  </si>
  <si>
    <t>Dobava in vgrajevanje cementnega betona C30/37,XC4, XD3, XF3, CI 0,2 Dmax32 S4 PV-II VODOTESEN BETON (SIST EN 206:2013 in SIST 1026:2016) v AB talno ploščo objekta zadrževalnika prereza 0.25 - 0.30 m3/m2, komplet z vsemi pomožnimi deli, prenosi in prevozi.</t>
  </si>
  <si>
    <t>Dobava in vgrajevanje cementnega betona C30/37,XC4, XD3, XF3, CI 0,2 Dmax32 S4 PV-II VODOTESEN BETON (SIST EN 206:2013 in SIST 1026:2016) v AB talno ploščo objekta razbremenilnika nižji nivo prereza 0.57 - 0.85 m3/m2, komplet z vsemi pomožnimi deli, prenosi in prevozi.</t>
  </si>
  <si>
    <t>Dobava in vgrajevanje cementnega betona C30/37,XC4, XD3, XF3, CI 0,2 Dmax32 S4 PV-II VODOTESEN BETON (SIST EN 206:2013 in SIST 1026:2016) v AB talno ploščo objekta razbremenilnika višji nivo prereza 0.50 - 0.91 m3/m2, komplet z vsemi pomožnimi deli, prenosi in prevozi.</t>
  </si>
  <si>
    <t>Dobava in vgrajevanje cementnega betona C30/37,XC4, XD3, XF3, CI 0,2 Dmax32 S4 PV-II VODOTESEN BETON (SIST EN 206:2013 in SIST 1026:2016) v AB stene objekta zadrževalnika prereza 0.20 m3/m2, komplet z vsemi pomožnimi deli, prenosi in prevozi.</t>
  </si>
  <si>
    <t>Dobava in vgrajevanje cementnega betona C30/37,XC4, XD3, XF3, CI 0,2 Dmax32 S4 PV-II VODOTESEN BETON (SIST EN 206:2013 in SIST 1026:2016) v AB stene zadrževalnika prereza 0.30 m3/m2, komplet z vsemi pomožnimi deli, prenosi in prevozi.</t>
  </si>
  <si>
    <t>Dobava in vgrajevanje cementnega betona C30/37,XC4, XD3, XF3, CI 0,2 Dmax32 S4 PV-II VODOTESEN BETON (SIST EN 206:2013 in SIST 1026:2016) v AB stene razbremenilnika prereza 0.30 m3/m2, komplet z vsemi pomožnimi deli, prenosi in prevozi.</t>
  </si>
  <si>
    <t>10,67-3,475</t>
  </si>
  <si>
    <t>Dobava in vgrajevanje cementnega betona C30/37,XC4, XD3, XF3, CI 0,2 Dmax32 S4 PV-II VODOTESEN BETON (SIST EN 206:2013 in SIST 1026:2016) v AB nosilec pod krovno ploščo objekta prereza 0.14 m3/m, komplet z vsemi pomožnimi deli, prenosi in prevozi.</t>
  </si>
  <si>
    <t>Dobava in vgrajevanje cementnega betona C30/37,XC4, XD3, XF3, CI 0,2 Dmax32 S4 PV-II VODOTESEN BETON (SIST EN 206:2013 in SIST 1026:2016) v AB talno ploščo pod naklonom (oblikovana mulda s klanačinami) prereza 0.25 - 0.30 m3/m2, komplet z vsemi pomožnimi deli, prenosi in prevozi.</t>
  </si>
  <si>
    <t>Dobava in vgrajevanje cementnega betona C30/37,XC4, XD3, XF3, CI 0,2 Dmax32 S4 PV-II VODOTESEN BETON (SIST EN 206:2013 in SIST 1026:2016) v AB stene objekta prereza 0.25 m3/m2, komplet z vsemi pomožnimi deli, prenosi in prevozi.</t>
  </si>
  <si>
    <t>Dobava in vgrajevanje cementnega betona C30/37,XC4, XD3, XF3, CI 0,2 Dmax32 S4 PV-II VODOTESEN BETON (SIST EN 206:2013 in SIST 1026:2016) v AB ploščo za potrebe nadzemnega objekta ter AB nosilcev pod ploščo. Plošča prereza 0.25 m3/m2, komplet z vsemi pomožnimi deli, prenosi in prevozi.</t>
  </si>
  <si>
    <t xml:space="preserve">Za vse postavke veljajo splošne opombe, ki so del popisa del.
</t>
  </si>
  <si>
    <t>1.7</t>
  </si>
  <si>
    <t>1.8</t>
  </si>
  <si>
    <t>1.9</t>
  </si>
  <si>
    <t>1.10</t>
  </si>
  <si>
    <t>1.11</t>
  </si>
  <si>
    <t>1</t>
  </si>
  <si>
    <t>2</t>
  </si>
  <si>
    <t>3</t>
  </si>
  <si>
    <t>5</t>
  </si>
  <si>
    <t>6</t>
  </si>
  <si>
    <t>2.</t>
  </si>
  <si>
    <t>2.1</t>
  </si>
  <si>
    <t>2.2</t>
  </si>
  <si>
    <t>2.3</t>
  </si>
  <si>
    <t>2.4</t>
  </si>
  <si>
    <t>2.5</t>
  </si>
  <si>
    <t>2.6</t>
  </si>
  <si>
    <t>2.7</t>
  </si>
  <si>
    <t>2.8</t>
  </si>
  <si>
    <t>2.9</t>
  </si>
  <si>
    <t>2.10</t>
  </si>
  <si>
    <t>2.11</t>
  </si>
  <si>
    <t>2.12</t>
  </si>
  <si>
    <t>2.13</t>
  </si>
  <si>
    <t>2.14</t>
  </si>
  <si>
    <t>2.15</t>
  </si>
  <si>
    <t>2.16</t>
  </si>
  <si>
    <t>2.17</t>
  </si>
  <si>
    <t>2.18</t>
  </si>
  <si>
    <t>2.19</t>
  </si>
  <si>
    <t>3.</t>
  </si>
  <si>
    <t>3.1</t>
  </si>
  <si>
    <t>3.2</t>
  </si>
  <si>
    <t>3.3</t>
  </si>
  <si>
    <t>3.4</t>
  </si>
  <si>
    <t>3.5</t>
  </si>
  <si>
    <t>3.6</t>
  </si>
  <si>
    <t>3.7</t>
  </si>
  <si>
    <t>4.</t>
  </si>
  <si>
    <t>4.20</t>
  </si>
  <si>
    <t>4.21</t>
  </si>
  <si>
    <t>4.22</t>
  </si>
  <si>
    <t>4.23</t>
  </si>
  <si>
    <t>4.24</t>
  </si>
  <si>
    <t>4.25</t>
  </si>
  <si>
    <t>4.26</t>
  </si>
  <si>
    <t>4.27</t>
  </si>
  <si>
    <t>4.28</t>
  </si>
  <si>
    <t>4.29</t>
  </si>
  <si>
    <t>5.</t>
  </si>
  <si>
    <t>5.1</t>
  </si>
  <si>
    <t>5.2</t>
  </si>
  <si>
    <t>5.3</t>
  </si>
  <si>
    <t>5.4</t>
  </si>
  <si>
    <t>5.5</t>
  </si>
  <si>
    <t>5.6</t>
  </si>
  <si>
    <t>5.7</t>
  </si>
  <si>
    <t>5.8</t>
  </si>
  <si>
    <t>5.9</t>
  </si>
  <si>
    <t>5.10</t>
  </si>
  <si>
    <t>5.11</t>
  </si>
  <si>
    <t>5.12</t>
  </si>
  <si>
    <t>5.13</t>
  </si>
  <si>
    <t>5.14</t>
  </si>
  <si>
    <t>5.15</t>
  </si>
  <si>
    <t>5.16</t>
  </si>
  <si>
    <t>- nad fi 14 mm</t>
  </si>
  <si>
    <t>Dobava, vezanje, krivljenje in polaganje srednje komplicirane armatura B500 (SIST EN 10080:2005), komplet z vsemi pomožnimi deli, prenosi in prevozi.
ARMATURA TEMELJNE PLOŠČE MED OSEMA 1 IN 2 TER A IN D</t>
  </si>
  <si>
    <t>- mreže neto</t>
  </si>
  <si>
    <t>Dobava, vezanje, krivljenje in polaganje srednje komplicirane armatura B500 (SIST EN 10080:2005), komplet z vsemi pomožnimi deli, prenosi in prevozi.
ARMATURA TEMELJNE PLOŠČE MED OSEMA 5 IN 6 TER C IN D</t>
  </si>
  <si>
    <t>Dobava, vezanje, krivljenje in polaganje srednje komplicirane armatura B500 (SIST EN 10080:2005), komplet z vsemi pomožnimi deli, prenosi in prevozi.
ARMATURA TEMELJNE PLOŠČE MED OSEMA 2 IN 6 TER A IN C</t>
  </si>
  <si>
    <t>Dobava, vezanje, krivljenje in polaganje srednje komplicirane armatura B500 (SIST EN 10080:2005), komplet z vsemi pomožnimi deli, prenosi in prevozi.
ARMATURA TEMELJNE PLOŠČE PESKOLOVA OB OSI 6</t>
  </si>
  <si>
    <t>Dobava, vezanje, krivljenje in polaganje srednje komplicirane armatura B500 (SIST EN 10080:2005), komplet z vsemi pomožnimi deli, prenosi in prevozi.
ARMATURA KROVNE PLOŠČE</t>
  </si>
  <si>
    <t>Dobava, vezanje, krivljenje in polaganje srednje komplicirane armatura B500 (SIST EN 10080:2005), komplet z vsemi pomožnimi deli, prenosi in prevozi.
ARMATURA STENE V OSI 1</t>
  </si>
  <si>
    <t>Dobava, vezanje, krivljenje in polaganje srednje komplicirane armatura B500 (SIST EN 10080:2005), komplet z vsemi pomožnimi deli, prenosi in prevozi.
ARMATURA STENE V OSI 2</t>
  </si>
  <si>
    <t>Dobava, vezanje, krivljenje in polaganje srednje komplicirane armatura B500 (SIST EN 10080:2005), komplet z vsemi pomožnimi deli, prenosi in prevozi.
ARMATURA STENE V OSI 4</t>
  </si>
  <si>
    <t>Dobava, vezanje, krivljenje in polaganje srednje komplicirane armatura B500 (SIST EN 10080:2005), komplet z vsemi pomožnimi deli, prenosi in prevozi.
ARMATURA STENE V OSI 5</t>
  </si>
  <si>
    <t>Dobava, vezanje, krivljenje in polaganje srednje komplicirane armatura B500 (SIST EN 10080:2005), komplet z vsemi pomožnimi deli, prenosi in prevozi.
ARMATURA STENE V OSI 6</t>
  </si>
  <si>
    <t>Dobava, vezanje, krivljenje in polaganje srednje komplicirane armatura B500 (SIST EN 10080:2005), komplet z vsemi pomožnimi deli, prenosi in prevozi.
ARMATURA STENE V OSI 7</t>
  </si>
  <si>
    <t>Dobava, vezanje, krivljenje in polaganje srednje komplicirane armatura B500 (SIST EN 10080:2005), komplet z vsemi pomožnimi deli, prenosi in prevozi.
ARMATURA STENE V OSI A</t>
  </si>
  <si>
    <t>Dobava, vezanje, krivljenje in polaganje srednje komplicirane armatura B500 (SIST EN 10080:2005), komplet z vsemi pomožnimi deli, prenosi in prevozi.
ARMATURA STENE V OSI B IN C</t>
  </si>
  <si>
    <t>Dobava, vezanje, krivljenje in polaganje srednje komplicirane armatura B500 (SIST EN 10080:2005), komplet z vsemi pomožnimi deli, prenosi in prevozi.
ARMATURA STENE V OSI D</t>
  </si>
  <si>
    <t>5.17</t>
  </si>
  <si>
    <t>5.18</t>
  </si>
  <si>
    <t>5.19</t>
  </si>
  <si>
    <t>5.20</t>
  </si>
  <si>
    <t>5.21</t>
  </si>
  <si>
    <t>5.22</t>
  </si>
  <si>
    <t>5.23</t>
  </si>
  <si>
    <t>5.24</t>
  </si>
  <si>
    <t>5.25</t>
  </si>
  <si>
    <t>5.26</t>
  </si>
  <si>
    <t>5.27</t>
  </si>
  <si>
    <t>5.28</t>
  </si>
  <si>
    <t>5.29</t>
  </si>
  <si>
    <t>5.30</t>
  </si>
  <si>
    <t>5.31</t>
  </si>
  <si>
    <t>Strojni izkop gradbene jame za izvedbo obodne drenaže v zemljini 3. ali 4. ktg. z nakladanjem in odvozom materiala na stalno deponijo do 10km, z upoštevanjem stroškov deponije in taks za deponiranje (ocena 10% količine) (obračun mas v raščenem stanju!)</t>
  </si>
  <si>
    <t>Dobava in vgrajevanje gramoza pod podložni beton objekta mokrega črpališča, komplet s komprimiranjem v plasteh po 20 cm (gostota 95 – 98% gostota po Proctorju, modul stisljivosti Me &gt; 40 MPa oz. dinamični deformacijski modul Evd &gt; 30 MPa), obračunom v komprimiranem stanju ter z vsemi pomožnimi deli, prenosi in prevozi.</t>
  </si>
  <si>
    <t>Strojni izkop gradbene jame za potrebe razbremeninika v zemljini 3. in 4. ktg. z nakladanjem in odvozom materiala na stalno deponijo do 10km, z upoštevanjem stroškov deponije in taks za deponiranje (ocena 10% količine) (obračun mas v raščenem stanju!)</t>
  </si>
  <si>
    <t>Strojni izkop gradbene jame za potrebe AB kanala grabelj, bočnega preliva in peskolova v zemljini 3. in 4. ktg. z nakladanjem in odvozom materiala na stalno deponijo do 10km, z upoštevanjem stroškov deponije in taks za deponiranje (ocena 10% količine) (obračun mas v raščenem stanju!)</t>
  </si>
  <si>
    <t>Strojni izkop gradbene jame za potrebe menjave cevi DN 1000 - varnostni preliv v zemljini 3. in 4. ktg. z nakladanjem in odvozom materiala na stalno deponijo do 10km, z upoštevanjem stroškov deponije in taks za deponiranje (ocena 10% količine) (obračun mas v raščenem stanju!)</t>
  </si>
  <si>
    <t>Strojni izkop gradbene jame za potrebe razširitve dovozne poti in vkop v brežino v zemljini 3. in 4. ktg. z nakladanjem in odvozom materiala na stalno deponijo do 10km, z upoštevanjem stroškov deponije in taks za deponiranje (ocena 10% količine) (obračun mas v raščenem stanju!)</t>
  </si>
  <si>
    <t>Strojni izkop gradbene jame za potrebe mokrega črpališča v zemljini 3. in 4. ktg. z nakladanjem in odvozom materiala na stalno deponijo do 10km, z upoštevanjem stroškov deponije in taks za deponiranje (ocena 10% količine) (obračun mas v raščenem stanju!) Gradbena jama se varuje z jeklenimi zagatnicami.</t>
  </si>
  <si>
    <t>Dobava in vgrajevanje gramoza pod objekt razbremenilnika, komplet s komprimiranjem v plasteh po 20 cm (gostota 95 – 98% gostota po Proctorju, modul stisljivosti Me &gt; 40 MPa oz. dinamični deformacijski modul Evd &gt; 30 MPa), obračunom v komprimiranem stanju ter z vsemi pomožnimi deli, prenosi in prevozi.</t>
  </si>
  <si>
    <t>Dobava in vgrajevanje gramoza pod objekt AB kanala grabelj, bočnega preliva in peskolova, komplet s komprimiranjem v plasteh po 20 cm (gostota 95 – 98% gostota po Proctorju, modul stisljivosti Me &gt; 40 MPa oz. dinamični deformacijski modul Evd &gt; 30 MPa), obračunom v komprimiranem stanju ter z vsemi pomožnimi deli, prenosi in prevozi.</t>
  </si>
  <si>
    <t>Planiranje dna gradbene jame, komplet s potrebnim koprimiranjem ter vsemi pomožnimi deli, prenosi in prevozi.</t>
  </si>
  <si>
    <t xml:space="preserve">Dobava in polaganje politlaka 300g na izravnano podlago, komplet z vsemi pomožnimi deli in prenosi. </t>
  </si>
  <si>
    <t>Dobava in vgrajevanje gramoza ob stenah objekta, komplet s komprimiranjem v plasteh po 20 cm (gostota 95 – 98% gostota po Proctorju, modul stisljivosti Me &gt; 40 MPa oz. dinamični deformacijski modul Evd &gt; 30 MPa), obračunom v komprimiranem stanju ter z vsemi pomožnimi deli, prenosi in prevozi.</t>
  </si>
  <si>
    <t>Dobava in izdelava zaščite objekta z gumbasto membrano iz polietilena visoke gostote (HDPE) TEFOND PROTECT ali enakovrednim materialom, komplet s pritrdilnim in veznim materialom ter z vsemi pomožnimi deli, prenosi in prevozi.</t>
  </si>
  <si>
    <t>6.</t>
  </si>
  <si>
    <t>ZEMELJSKA DELA</t>
  </si>
  <si>
    <t>ZEMELJSKA DELA:</t>
  </si>
  <si>
    <t>ZEMELJSKA  DELA SKUPAJ:</t>
  </si>
  <si>
    <t>6.1</t>
  </si>
  <si>
    <t>6.2</t>
  </si>
  <si>
    <t>6.3</t>
  </si>
  <si>
    <t>6.4</t>
  </si>
  <si>
    <t>6.5</t>
  </si>
  <si>
    <t>6.6</t>
  </si>
  <si>
    <t>6.7</t>
  </si>
  <si>
    <t>6.8</t>
  </si>
  <si>
    <t>6.9</t>
  </si>
  <si>
    <t>6.10</t>
  </si>
  <si>
    <t>6.11</t>
  </si>
  <si>
    <t>6.12</t>
  </si>
  <si>
    <t>6.13</t>
  </si>
  <si>
    <t>6.14</t>
  </si>
  <si>
    <t>7.</t>
  </si>
  <si>
    <t>7.0</t>
  </si>
  <si>
    <t>ZIDARSKA DELA</t>
  </si>
  <si>
    <t>Dobava in izvedba dvokomponentne sulfatno odporne cementno vezane vodotesne mase med straimi in novimi AB sten (na zuanji strani objekta)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</si>
  <si>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talne plošče črpališča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</si>
  <si>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črpališča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</si>
  <si>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krovne plošče črpališča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</si>
  <si>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nove AB talne plošče zadrževalnika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</si>
  <si>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zadrževalnika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</si>
  <si>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talne plošče z muldo AB kanala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</si>
  <si>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AB kanala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</si>
  <si>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vgradnja tesnilnega traku vgrajenega v svež beton na stiku talne plošče in stene ter delovnih stikov za črpališče, kot npr.  STT Bituflex 150 ali enakovrednega traku, komplet s pritrdilnim in veznim materialom ter z vsemi pomožnimi deli, prenosi in prevozi.</t>
  </si>
  <si>
    <t>Dobava in vgradnja tesnilnega traku vgrajenega v svež beton na stiku talne plošče in stene ter delovnih stikov za zadrževalnik, kot npr.  STT Bituflex 150 ali enakovrednega traku, komplet s pritrdilnim in veznim materialom ter z vsemi pomožnimi deli, prenosi in prevozi.</t>
  </si>
  <si>
    <t>Dobava in vgradnja tesnilnega traku vgrajenega v svež beton na stiku talne plošče in stene ter delovnih stikov za AB kanal, kot npr.  STT Bituflex 150 ali enakovrednega traku, komplet s pritrdilnim in veznim materialom ter z vsemi pomožnimi deli, prenosi in prevozi.</t>
  </si>
  <si>
    <t>Dobava in vgradnja tesnilnega traku vgrajenega v svež beton na stiku talne plošče in stene ter delovnih stikov za razbremenilnik, kot npr.  STT Bituflex 150 ali enakovrednega traku, komplet s pritrdilnim in veznim materialom ter z vsemi pomožnimi deli, prenosi in prevozi.</t>
  </si>
  <si>
    <t>6.15</t>
  </si>
  <si>
    <t>Strojni zasip z drenažnim peskom frakcije 16-32 ob stenah objekta ter zastuje drenažne cevi. Izvede se ločilni sloj med obstoječo zamljino oz. zasipom obstoječe zemljine z geoteskilom vsaj 200g/m2.</t>
  </si>
  <si>
    <t>6.16</t>
  </si>
  <si>
    <t>8.</t>
  </si>
  <si>
    <t>Dobava in vgradnja armatura S500 (SIST EN 10080:2005) premera 20 mm in različnih dolžine skladno z armaturnim načrtom (1-2 kom/m2), komplet z izdelavo lukenj premera 22 mm in ustrezne globine globine v obstoječo talno ploščo črpalšča in vmesnih sten kot povezava med obstoječim in novim betonom, dobavo in vgradnjo injekcijske malte za sidranje ter vsemi pomožnimi deli, prenosi in prevozi.</t>
  </si>
  <si>
    <t>ZIDARSKA DELA:</t>
  </si>
  <si>
    <t>ZIDARSKA DELA SKUPAJ:</t>
  </si>
  <si>
    <t>7.1</t>
  </si>
  <si>
    <t>7.2</t>
  </si>
  <si>
    <t>7.3</t>
  </si>
  <si>
    <t>7.4</t>
  </si>
  <si>
    <t>7.5</t>
  </si>
  <si>
    <t>7.6</t>
  </si>
  <si>
    <t>7.7</t>
  </si>
  <si>
    <t>7.8</t>
  </si>
  <si>
    <t>7.9</t>
  </si>
  <si>
    <t>7.10</t>
  </si>
  <si>
    <t>7.11</t>
  </si>
  <si>
    <t>7.12</t>
  </si>
  <si>
    <t>7.13</t>
  </si>
  <si>
    <t>8.0</t>
  </si>
  <si>
    <t xml:space="preserve">Dobava in vgradnja dvodelnega pokrova v krovno AB ploščo kanal z bočnim prelivom s plinskimi vmetmi za lažje odpiranje kot npr. ACO SEKANT dvodelni pokrov brez zaklepa,
razred obremenitve B 125, po DIN EN 124-2, DIN 1229;
vgradnja v jašek s svetlo odprtino 1050x1750 mm,
okvir iz litega železa, tesnjenje spojev iz plastike (brez prisotnega svinca), s pokrovom iz litega železa za polnitev s poljubnim tlakom,
skupna višina 140 mm,
Strojno obdelane nosilne in stranske površine pokrova in okvirja,
vključno z navodili za namestitev in uporabo ter s priborom za odpiranje.
Proizvajalec ACO d.o.o. ali enakovredno;
</t>
  </si>
  <si>
    <t xml:space="preserve">Dobava in vgradnja dvodelnega pokrova v krovno AB ploščo peskolova s plinskimi vmetmi za lažje odpiranje kot npr. ACO SEKANT dvodelni pokrov brez zaklepa,
razred obremenitve D 400, po DIN EN 124-2, DIN 1229;
vgradnja v jašek s svetlo odprtino 1050x1750 mm,
okvir iz litega železa, tesnjenje spojev iz plastike (brez prisotnega svinca), s pokrovom iz litega železa za polnitev s poljubnim tlakom,
skupna višina 140 mm,
Strojno obdelane nosilne in stranske površine pokrova in okvirja,
vključno z navodili za namestitev in uporabo ter s priborom za odpiranje.
Teža cca 604 kg;
Proizvajalec ACO d.o.o. ali enakovredno;
</t>
  </si>
  <si>
    <t>Dobava in vgradnja GFK rešetk dimenzija okenca 38x38 mm; dimenzija trakov 5/7 mm, skupaj z razrezom po meri, izvedbo odprtin in vsem drobnim materialom za montažo. Dimenzija 1200x3500 mm</t>
  </si>
  <si>
    <t>Dobava in vgradnja GFK rešetk dimenzija okenca 38x38 mm; dimenzija trakov 5/7 mm, skupaj z razrezom po meri, izvedbo odprtin za zapornico in vsem drobnim materialom za montažo. Dimenzija 900x900 mm.</t>
  </si>
  <si>
    <t>Dobava in vgradnja GFK rešetk dimenzija okenca 38x38 mm; dimenzija trakov 5/7 mm, skupaj z razrezom po meri in vsem drobnim materialom za montažo. Dimenzija 1200x2400 mm.</t>
  </si>
  <si>
    <t>Dobava in vgradnja valjanega kotnika L50x3 mm iz nerjavečega jekla V2A AISI 304 (EN 1.4301) skupaj z vmesnimi ojačitvami za okvirje rešetk v zadrževalniku dimenzije 12000x2400 mm, komplet z vsem pritrdilnim in veznim materialom ter vsemi pomožnimi deli, prenosi in prevozi.</t>
  </si>
  <si>
    <t>Dobava in vgradnja valjanega kotnika L50x3 mm iz nerjavečega jekla V2A AISI 304 (EN 1.4301) skupaj z vmesnimi ojačitvami za okvirje rešetk v AB kanalu za območje zapornice dimenzije 900x900 mm, komplet z vsem pritrdilnim in veznim materialom ter vsemi pomožnimi deli, prenosi in prevozi.</t>
  </si>
  <si>
    <t>Dobava in vgradnja valjanega kotnika L50x3 mm iz nerjavečega jekla V2A AISI 304 (EN 1.4301) skupaj z vmesnimi ojačitvami za okvirje rešetk v razbremenilniku dimenzije1200x3500 mm, komplet z vsem pritrdilnim in veznim materialom ter vsemi pomožnimi deli, prenosi in prevozi.</t>
  </si>
  <si>
    <t>Dobava in vgradnja valjanega kotnika L50x3 mm iz nerjavečega jekla V2A AISI 304 (EN 1.4301) skupaj z vmesnimi ojačitvami za okvirje rešetk v zadrževalniku dimenzije 12000x5700 mm, komplet z vsem pritrdilnim in veznim materialom ter vsemi pomožnimi deli, prenosi in prevozi.</t>
  </si>
  <si>
    <t>Dobava in vgradnja GFK rešetk dimenzija okenca 38x38 mm; dimenzija trakov 5/7 mm, skupaj z razrezom po meri in vsem drobnim materialom za montažo. Dimenzija 1200x5700 mm.</t>
  </si>
  <si>
    <t>Dobava in vgradnja valjanega kotnika L50x3 mm iz nerjavečega jekla V2A AISI 304 (EN 1.4301) skupaj z vmesnimi ojačitvami za okvirje rešetk v črpališču dimenzije 4500x2000 mm, komplet z vsem pritrdilnim in veznim materialom ter vsemi pomožnimi deli, prenosi in prevozi.</t>
  </si>
  <si>
    <t>Dobava in vgradnja GFK rešetk dimenzija okenca 38x38 mm; dimenzija trakov 5/7 mm, skupaj z razrezom po meri in vsem drobnim materialom za montažo. Dimenzija 4500x2000 mm.</t>
  </si>
  <si>
    <t>Dobava in vgradnja valjanega kotnika L50x3 mm iz nerjavečega jekla V2A AISI 304 (EN 1.4301) skupaj z vmesnimi ojačitvami za okvirje rešetk v črpališču dimenzije 600x600 mm, komplet z vsem pritrdilnim in veznim materialom ter vsemi pomožnimi deli, prenosi in prevozi.</t>
  </si>
  <si>
    <t>Dobava in vgradnja valjanega kotnika L50x3 mm iz nerjavečega jekla V2A AISI 304 (EN 1.4301) skupaj z vmesnimi ojačitvami za okvirje rešetk v AB kanalu okoli vertikalnih grabelj dimenzije 900x4500 mm, komplet z vsem pritrdilnim in veznim materialom ter vsemi pomožnimi deli, prenosi in prevozi.</t>
  </si>
  <si>
    <t>Dobava in vgradnja GFK rešetk dimenzija okenca 38x38 mm; dimenzija trakov 5/7 mm, skupaj z razrezom po meri in vsem drobnim materialom za montažo. Dimenzija 900x4500 mm.</t>
  </si>
  <si>
    <t xml:space="preserve"> horizontalni nosilci HEA 140</t>
  </si>
  <si>
    <t xml:space="preserve"> horizontalni nosilci IPE 140</t>
  </si>
  <si>
    <t xml:space="preserve"> horizontalni nosilci HEA 200</t>
  </si>
  <si>
    <t>Izdelava vročecinkane vijačene jeklene konstrukcije za potrebe nadzemnega montažnega objekta površien 74 m2, ter svetle višine 3,5m. Skupna teža jeklene konstrukcije cca. 3.708 kg. Jeklena konstrukcija skladna z statičnim izračunom in grafičnimi prilogami. Sestavljan iz:</t>
  </si>
  <si>
    <t xml:space="preserve"> vertikalni nosilci kvadratane cevi 200x200x5 mm</t>
  </si>
  <si>
    <t>Dobava in montaža izolacijskih plošč polnjenih s poliuretanom debelin 5 cm. Vijačenih na konstrukcijo z vso potrebno pokonstrukcijo in pritrdilnimi elementi. Barva RAL 9002. Montaža plošč na stene in strop montažnega objekta. Montaža izvedena skldano z navodili proizvajalca.</t>
  </si>
  <si>
    <t xml:space="preserve">Dobava materiala in izdelava fasade z leseno oblogo po sestavi: 
* lesene letne 50x50 mm za potrebe horizontalne podkostrukcije z odmikom od izolacijskih plošč. Raster letev na cca. 60 cm.
* vetrna zapora UV paropropustna napenjalna folija, r = 0,03 m, npr. STAMIOL FA, lepljeni stik 
* 2 cm zračni prostor s podkonstrukcijo (letve s prekinitvami za zagotavljanje kroženja zraka), spodaj in zgoraj zaključeno s perforiranim profilom proti insektom, debelina 3,0 cm, 
* prezračevane lesene letve (macesen) širine 7 cm;debelina 2,5 cm, položene navpično, razmik 0,8 cm. </t>
  </si>
  <si>
    <t>- dobavo in vgradnjo PE parne zapore Sarnavap 2000E Sd = 400 m ali enakovrednega materiala, ki je homogeno priključena na atiko, preboje, medsebojnih spojih, pri prebojih ... tesnjena s Sarnavap butilnim lepilnim trakom ali enakovrednim trakom,</t>
  </si>
  <si>
    <t>- dobavo in vgradnjo naklonske toplotne izolacije iz ekstrudiranega polistirena minimalno 20 kg/m3 (naklon 2 %) na toplotno izolacijo v povprečni debelini 5 cm, ki je rezana v trikotnike (1 x 9 m),</t>
  </si>
  <si>
    <t>- dobavo in vgradnjo visokopolimernega tesnilnega traku FPO Sarnafil TG 77-15 ali enakovredne folije, ki je dvojno stabiliziran, mehansko pritrjen na podlago po sistemu EuroCode 1, zveznim robnim fiksiranjem z robnimi Sarnabar profili ali enakovrednimi robnimo profili</t>
  </si>
  <si>
    <t>- izvedbo po navodilih proizvajalca</t>
  </si>
  <si>
    <t>- vsem pritrdilnim in veznim materialom ter vsemi pomožnimi deli, prenosi in prevozi.</t>
  </si>
  <si>
    <t>Izdelava ravne strehe, komplet z:</t>
  </si>
  <si>
    <t>- dobavo in vgradnjo OSB/lesenga opaža debeline 22 mm, skupaj z vsemi pomožnimi deli, prenosi in prevozi.</t>
  </si>
  <si>
    <t>- dobavo in vgradnjo podkostrukciej za izvedbo atike v višini 500 mm, skupaj z vsemi pomožnimi deli, prenosi in prevozi.</t>
  </si>
  <si>
    <t>Dobava in montaža Sarnafil T Gully Set vertikalnega in ogrevanega vtočnika ali enakovrednega vtočnika DN100, komplet s poglobitvijo vtočnika za 2 cm v toplotno izolacijonm in vijačenjem v podlago, vsem pritirdilnim in veznim materialom ter vsemi pomožnimi deli, prenosi in prevozi.</t>
  </si>
  <si>
    <t>Dobava in vgradnja Sarnafil T Owerflow 63 varnostnega preliva ali enakovrednega preliva dolžine 100 cm ter njihovo homogeno zvarjenje z osnovno FPO Sarnafil TG 66-15 ali enakovredno folijo, komplet z vsem pritrdilnim in veznim materialom ter vsemi pomožnimi deli, prenosi in prevozi.</t>
  </si>
  <si>
    <t>Dobava in montaža kape atike izdelane iz ALU barvane in enostransko obarvane pločevine debeline 0.6 mm in razvite širine 500 mm, komplet z dobavo in montažo pocinkano pločevinasto podkonstrukcijo debeline 2 mm razvite širine 500 mm, globinsko impregnirane lesene obloge (OSB plošče) debeline 18 mm in širine 35 cm, izolacijskih plošč iz ekspandiranega polistirena debeline 5 cm in širine 35 cm sidrane s sidrnimi elementi v konstrukcijo atike, vsem pritrdilnim in veznim materialom ter vsemi pomožnimi deli, prenosi in prevozi (barvo in tip določi projektant).</t>
  </si>
  <si>
    <t>Dobava in montaža okrogle odtočne cevi izdelane iz ALU in enostransko obarvane pločevine debeline 0.6 mm, dimenzije 10/10 cm, komplet z vsem pritrdilnim in veznim materialom ter vsemi pomožnimi deli, prenosi in prevozi (barvo in tip določi projektant). Skupaj s povezavo v bazen razbremenilnika.</t>
  </si>
  <si>
    <t>Dobava in montaža dvokrilnih zunanjih vrat ZV-1 dimenzije 200/270 cm (svetla odprtina prehoda 185/259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prezračevalno rešetko 2x1xAR-4P dimezije 625x425 mm, odpiranjem po shemi ter vsemi pomožnimi deli, prenosi in prevozi (tip določi projektant).</t>
  </si>
  <si>
    <t>Dobava in montaža dvokrilnih zunanjih vrat ZV-2 dimenzije 240/270 cm (svetla odprtina prehoda 222/259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prezračevalno rešetko 2x2xAR-4P dimezije 625x425 mm, odpiranjem po shemi ter vsemi pomožnimi deli, prenosi in prevozi (tip določi projektant).</t>
  </si>
  <si>
    <t>Dobava in montaža enokrilnih zunanjih vrat ZV-3 dimenzije 100/270 cm (svetla odprtina prehoda 85/259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odpiranjem po shemi ter vsemi pomožnimi deli, prenosi in prevozi (tip določi projektant).</t>
  </si>
  <si>
    <t>Dobava in montaža ograje višine 1.10 m L=41m iz ploščatega železa širine 40 mm pritrjene na AB ploščo. Vertikale v rastru 11 cm ter enakomernim razporedom po celotni dolžni. Horizotalni deli ograje prav tako izvedeni iz ploščatega železa širine 40 mm (spodaj in zgoraj). Sidranjem s sidri HST-R M10x130/50 ali enakovrednimi sidri. Ograja mora biti vročecinkana ter vsemi pomožnimi deli, prenosi in prevozi.</t>
  </si>
  <si>
    <t>Dobava in montaža enokrilnega okna dvoslojno 4/18/4 dimenzije 700/1500 mm s ALU podbojem in krilom v RAL 7016 , komplet z dobavo in montažo. (tip določi projektant).</t>
  </si>
  <si>
    <t>8.1</t>
  </si>
  <si>
    <t>8.2</t>
  </si>
  <si>
    <t>8.3</t>
  </si>
  <si>
    <t>8.4</t>
  </si>
  <si>
    <t>8.5</t>
  </si>
  <si>
    <t>8.6</t>
  </si>
  <si>
    <t>8.7</t>
  </si>
  <si>
    <t>8.8</t>
  </si>
  <si>
    <t>8.9</t>
  </si>
  <si>
    <t>9.10</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</si>
  <si>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</si>
  <si>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</si>
  <si>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</si>
  <si>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</si>
  <si>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</si>
  <si>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</si>
  <si>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</si>
  <si>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</si>
  <si>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</si>
  <si>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</si>
  <si>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</si>
  <si>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</si>
  <si>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</si>
  <si>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</si>
  <si>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</si>
  <si>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</si>
  <si>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</si>
  <si>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</si>
  <si>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</si>
  <si>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</si>
  <si>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</si>
  <si>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</si>
  <si>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</si>
  <si>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</si>
  <si>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7</t>
  </si>
  <si>
    <t>8</t>
  </si>
  <si>
    <t>9.</t>
  </si>
  <si>
    <t>9.1</t>
  </si>
  <si>
    <t>9.2</t>
  </si>
  <si>
    <t>9.3</t>
  </si>
  <si>
    <t>9.4</t>
  </si>
  <si>
    <t>9.5</t>
  </si>
  <si>
    <t>9.6</t>
  </si>
  <si>
    <t>9.7</t>
  </si>
  <si>
    <t>9.8</t>
  </si>
  <si>
    <t>9.9</t>
  </si>
  <si>
    <t>9.11</t>
  </si>
  <si>
    <t>9.12</t>
  </si>
  <si>
    <t>9.13</t>
  </si>
  <si>
    <t>9.14</t>
  </si>
  <si>
    <t>9.15</t>
  </si>
  <si>
    <t>9.16</t>
  </si>
  <si>
    <t>9.17</t>
  </si>
  <si>
    <t>9.18</t>
  </si>
  <si>
    <t>9.19</t>
  </si>
  <si>
    <t>9.20</t>
  </si>
  <si>
    <t>9.21</t>
  </si>
  <si>
    <t>10.</t>
  </si>
  <si>
    <t>11</t>
  </si>
  <si>
    <t>11.</t>
  </si>
  <si>
    <t>11.1</t>
  </si>
  <si>
    <t>11.2</t>
  </si>
  <si>
    <t>11.3</t>
  </si>
  <si>
    <t>11.4</t>
  </si>
  <si>
    <t>11.6</t>
  </si>
  <si>
    <t>11.7</t>
  </si>
  <si>
    <t>11.8</t>
  </si>
  <si>
    <t>11.9</t>
  </si>
  <si>
    <t>11.10</t>
  </si>
  <si>
    <t>9</t>
  </si>
  <si>
    <t>10</t>
  </si>
  <si>
    <t xml:space="preserve">Rušenje in odstranitev obstoječih AB plošč na območju dovozne poti komplet z nakladanjem na kamion, odvozom odpadnega materiala na stalno deponijo in razkladanjem ter z vsemi pomožnimi deli, prenosi in prevozi. </t>
  </si>
  <si>
    <t>- strojni izkop 90 %</t>
  </si>
  <si>
    <t>- ročni izkop 10 %</t>
  </si>
  <si>
    <t>Strojno ročni izkop zemlje III.-IV. kategorije za meteorno kanalizacijo širine do 1.0 m in globine do 1,80 m, komplet z nakladanjem na kamion, odvozom materiala na stalno deponijo in razkladanjem ter vsemi pomožnimi deli, prenosi in prevozi.</t>
  </si>
  <si>
    <t>Planiranje dna izkopa s pripravo posteljice TIP 1 (SIST EN 1610) za položitev cevi, komplet z vsemi pomožnimi deli, prenosi in prevozi.</t>
  </si>
  <si>
    <t>Dobava in polaganje gladkih kanalizacijskih cevi iz PVC materiala (SN8) DN160 standardu SIST EN 1401-1 na že pripravljeno osteljico, komplet s tesnili, spojnimi in fazonskimi elementi in atestom za vodotesnost cevi ter z vsemi pomožnimi deli, prenosi in prevozi.</t>
  </si>
  <si>
    <t>Dobava in vgrajevanje frakcije (4 - 8) za posteljico debeline 10 cm spodaj, okrog cevi in debeline 10 cm zgoraj, komplet z vsemi pomožnimi deli, prenosi in prevozi.</t>
  </si>
  <si>
    <t>Dobava in vgradnja linijskega požiralnika iz polimernega betona, skladen s SIST EN 1433 kot npr.: Kanalete multilineV150 H=210 mm skupaj z revisijkimi odprtrinami in navezavo na kanalizacijsko cev DN 160 dobavitelja ACO d.o.o. ali podobno. 
V ceni upoštevati ročno pripravo podlage za vgradnjo kanalet, planiranje in utrjevanje dna, izdelava bet. ležišča C20/25 d=15 cm, ter bočno obetoniranje kanlete z  C20/25.</t>
  </si>
  <si>
    <t>Rezanje obstoječega asfalta debeline do 10 cm, komplet z vsemi pomožnimi deli prenosi in prevozi.</t>
  </si>
  <si>
    <t xml:space="preserve">Rušenje in odstranitev obstoječega asfalta v debelini do 10 cm, komplet z nakladanjem na kamion, odvozom odpadnega materiala na stalno deponijo in razkladanjem ter z vsemi pomožnimi deli, prenosi in prevozi. </t>
  </si>
  <si>
    <t xml:space="preserve">Rušenje in odstranitev obstoječih cestnih robnikov 15/25 in temeljev robnikov, komplet z nakladanjem na kamion, odvozom odpadnega materiala na stalno deponijo in razkladanjem ter z vsemi pomožnimi deli, prenosi in prevozi. </t>
  </si>
  <si>
    <t>Dobava in vgrajevanje gramoza, komplet s komprimiranjem v plasteh po 20 cm do zbitosti 100 MPa in obračunom v komprimiranem stanju ter z vsemi pomožnimi deli, prenosi in prevozi.</t>
  </si>
  <si>
    <t>Dobava in vgrajevanje tampona iz drobljenca (0-32 mm) v  debelini do 20 cm s komprimiranjem do zbitosti 80 MPa in obračunom v komprimiranem stanju, komplet z vsemi pomožnimi deli, prenosi in prevozi</t>
  </si>
  <si>
    <t>Dobava in polaganje tipskih obcestnih betonskih robnikov iz cementnega betona C25/30 dimenzije 15/25 cm in dolžine 1.0 m, komplet z izkopom, temeljem iz cementnega betona C16/20 Dmax32 S4 (SIST EN 206:2013 in SIST 1026:2016) dimenzije 30/35 cm, fino cementno malto za stikovanje ter vsemi pomožnimi deli, prenosi in prevozi.</t>
  </si>
  <si>
    <t>Frezanje obstoječega asfalta za stik obstoječega asfalta in nove obrabne in zaporne plasti bituminizirane zmesi v širini 25 cm in debelini 4 cm pri vratih ograje kompleksa, komplet z nakladanjem na kamion, odvozom in razkladanjem na stalno deponijo ter z vsemi pomožnimi deli, prenosi in prevozi.</t>
  </si>
  <si>
    <t>Dobava in polaganje tipskih vrtnih betonskih robnikov iz cementnega betona C25/30 dimenzije 5/20 cm in dolžine 1.0 m, komplet z izkopom, temeljem iz cementnega betona C16/20 Dmax32 S4 (SIST EN 206:2013 in SIST 1026:2016) dimenzije 20/30 cm, fino cementno malto za stikovanje ter vsemi pomožnimi deli, prenosi in prevozi.</t>
  </si>
  <si>
    <t>Humuziranje brežin z materialom od izkopa, komplet z dobavo in zasaditvijo s travnim semenom, komprimiranjem in obračunom v komprimiranem stanju ter z vsemi pomožnimi deli, prenosi in prevozi.</t>
  </si>
  <si>
    <t>Dobava in polaganje tipskih travnatih rešetk okoli nadzemnega dela črpališča z navezavo na betonski robnik in AB steno. Izvedbo polnitve travntaih plošč z prezračevano zemljino in posejenjem s travnatim semenim. Kot npr. ACO HV22 ali podobno. Skupja z vsemi pomožnimi deli, prenosi in prevozi.</t>
  </si>
  <si>
    <t>Strojna izdelava tankoslojnih talnih označb na parkirišču z enokomponentno belo barvo debeline 250 mikronov plasti suhe snovi za neprekinjeno črto širine 0.10 m, komplet z vsemi pomožnimi deli, prenosi in prevozi.</t>
  </si>
  <si>
    <t>Dobava in vgrajevanje nosilne plasti bituminizirane zmesi AC 22 base B70/100 A4 v debelini 10 cm na območju dostopnih poti, komplet z vsemi pomožnimi deli, prenosi in prevozi.</t>
  </si>
  <si>
    <r>
      <t>Pobrizg očiščenega asfalta z bitumensko emulzijo porabe 0.5 kg/m</t>
    </r>
    <r>
      <rPr>
        <vertAlign val="superscript"/>
        <sz val="10"/>
        <rFont val="Arial"/>
        <family val="2"/>
        <charset val="238"/>
      </rPr>
      <t>2</t>
    </r>
    <r>
      <rPr>
        <sz val="10"/>
        <rFont val="Arial"/>
        <charset val="238"/>
      </rPr>
      <t>, komplet z vsemi pomožnimi deli, prenosi in prevozi.</t>
    </r>
  </si>
  <si>
    <t>Dobava in vgrajevanje obrabne in zaporne plasti bituminizirane zmesi AC 11 surf B70/100 A4 v debelini 2-4 cm, komplet z vsemi pomožnimi deli, prenosi in prevozi.</t>
  </si>
  <si>
    <t>Izvedba Tk priključka za povezavo krmilnega dela na objektu črpališča Brod</t>
  </si>
  <si>
    <t>1.12</t>
  </si>
  <si>
    <t>1.13</t>
  </si>
  <si>
    <t>Začasna ureditev cevni povezav za fazo II.: 
- inprovizirana prevezava cevi fi 600 v novo morko črpališče
- izvedba končne tlačna cevna povezava iz novih črpalk s priklopom, na obstoječo tlačno cev NL DN200 cca. 25m skupaj z vsemi fazonskimi kosi in pomožnimi deli
- začasna cevna povezava kanala DN1000 v novo morko črpališče
- začasna izvedba varnotnega preliva DN1000 iz mokrega črpališča v reko Krko s potopljenim iztokom</t>
  </si>
  <si>
    <t>Izvedba vodnjaka za čranje talne vode za čas gradnje novega mokrega črpališča ter črpanje talne vode.</t>
  </si>
  <si>
    <t>Dobava in montaža žične ograje višine 1.50 m, stebrički iz okrogloih cevi skupaj s pritrjevanjem v različne podlage, skladna s obstoječo žično ograjo ter vsemi pomožnimi deli, prenosi in prevozi.</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</si>
  <si>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</si>
  <si>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</si>
  <si>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</si>
  <si>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</si>
  <si>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</si>
  <si>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</si>
  <si>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</si>
  <si>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</si>
  <si>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</si>
  <si>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</si>
  <si>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</si>
  <si>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</si>
  <si>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</si>
  <si>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</si>
  <si>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</si>
  <si>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</si>
  <si>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</si>
  <si>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</si>
  <si>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</si>
  <si>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</si>
  <si>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</si>
  <si>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</si>
  <si>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OPOMBA: Za vse postavke, ki zajemajo izkop velja, da je potrebno v ceni za enoto izkopa vkalkulirati tudi strošek črpanja talne vode ter prevoze in prekladanje na začasno ali stalno deponijo.</t>
  </si>
  <si>
    <t>št. projekta:PZI 202103/046</t>
  </si>
  <si>
    <t>Dobava in montaža inox cevnega gravitacijski razvoda za pranje zadrževalnika.</t>
  </si>
  <si>
    <t>Dobava in montaža okroglega kanala izdelan iz inoxa AISI 304, komplet fazonskimi kosi, pritrdilnim, spojnim in tesnilnim materialom.</t>
  </si>
  <si>
    <t>cev DN500 - 5 m</t>
  </si>
  <si>
    <t>cev DN250 - 2 m</t>
  </si>
  <si>
    <t>Skupaj s cevnim razvodom se dobavi ves potrebni tesnilni, pritrdilni in vijačni material. Vse skupaj vodotesno varjeno in vijačeno na stene bazena  z objemkami. Izvedba iz nerjavečega jekla AISI 304.</t>
  </si>
  <si>
    <t>RW03 kot npr. HUBER Multi-Rake Bar Screen RakeMax® 4160x675/10 75°, M56 ali ekvivalent</t>
  </si>
  <si>
    <t>Največji pretok         Q = 250 l/s
Odprtina sita            e = 10 mm
Debelina palic          s = 8 mm
Oblika palic             Oblika solze 60/8/5
Širina grabelj            W = 675 mm
Vertikalni naklon       α = 75°
Višina grabelj           H = 4160 mm
Širina grabelj            B = 843 mm
Globina jaška           t = 2600 mm</t>
  </si>
  <si>
    <t>Tehnične specifikacije:
- Tip: SSR 5.90 
- Kot zasuka: 180° 
- Material: 1.4301 potopna črpalka: 
- Znamka črpalke: Xylem Flygt ali ekvivalent
- Tip: N 3127 
- Tlačni priključek: DN 150 
- Sesalni priključek: DN 150 
- Oblika rotorja: N hidravlična s utrjenimi robovi rezila 
- Napetost: 400V 50Hz 
- Frekvenca: 50 Hz 
- Moč (P2): 5,9 kW 
- Nazivni tok: 13,0A 
- Hitrost: 1.450 vrt./min 
- Vrsta začetka: zvezdasti trikotnik 
- Stopnja zaščite: IP 68 
- Odobritev: ATEX, II 2 G c Ex d IIB T4 Gb 
- Način delovanja: S1 tudi pri dvignjenem motorju
- Priključni kabel: 20 m 
- Ohišje/propeler: GJL-250 
- Gred: 1.4057 
- Palica: 1.4404 
- Vijaki/matice: 1.4404</t>
  </si>
  <si>
    <t>9.22</t>
  </si>
  <si>
    <t>9.23</t>
  </si>
  <si>
    <t>10.23</t>
  </si>
  <si>
    <t>Demontaža obstoječih potopnih črpalk in montaža v novo mokro črpališče z vsemi pomožnimi deli</t>
  </si>
  <si>
    <t>CP01 in CP02</t>
  </si>
  <si>
    <t>cev DN1000 - 3,0m - višina preliva se preveri na terenu pred končno izvedbo.</t>
  </si>
  <si>
    <t>Dobava in vgradnja bočnega preliva skupaj z grabljami za fino sejanje s skupno pretočnostjo Q=2300 l/s. Inox AISI 304.</t>
  </si>
  <si>
    <t>Tehnični podatki: 
- razporeditev: vodoravna 
- število modulov: 2 enoti 
- dolžina modula: 6,0 m 
- višina mreže zaslona: 0,45 m 
- pretok: 2300 l/s 
- višina ohišja zaslona: 0,5 m 
- moč motorja: 1,5 kW 
- napetost / frekvenca / zaščitni razred: 400V / 50Hz / IP 68 - material: 1.4301</t>
  </si>
  <si>
    <t>Nepredvidena dela 5% (vsa dela, ki se bodo pojavila v teku gradnje in niso zajeta v zgodniih postavkah in se izvedejo po naročilu investitorja. V ceno je vštet tudi drobni material)</t>
  </si>
  <si>
    <t>Dobava vključuje ves potrebni materila za demontažo in ustrezno skladiščenje za čas rekonstrukcije. Ob montaži v novo črpališče je potrebno vgraditi nov komplet za mokro montažo za vsako črpalko posebej, ki vsebuje: nogo črpalke, cevna vodila inox AISI 304 za izvlek skupaj z nosilci ter ojačitvami, inox AISI 304 verigo/jeklenico ter ves potreben material za vgradnjo in vse kar je potrebno za pravilno delovanje.</t>
  </si>
  <si>
    <t>LS01 kot npr. Endress + Hauser Waterpilot FMX21</t>
  </si>
  <si>
    <t>Dobava in vgradnja merilca nivoja vode v kanalu pred bočnim prelivom</t>
  </si>
  <si>
    <t>LS02 kot npr. Endress + Hauser Waterpilot FMX21</t>
  </si>
  <si>
    <t>Dobava in vgradnja merilca nivoja vode v kanalu pred grabljami</t>
  </si>
  <si>
    <t>Priložiti tehnične specifikacije in prospekt ponujene opreme! V postavki je vključen prenos tehnologije in tehničnega delovanja naprave dobavitelja, za ustrezno vklopitev v celotni sistem in priklom na PLC in scado. Napajalni in krmilni del se izvede znotraj skupne elektro omare.</t>
  </si>
  <si>
    <t>RW05</t>
  </si>
  <si>
    <t>Dobava in vgradnja radialnega ventilatorja za odvod zraka iz črpališča in nadzemnega montažnega objekta</t>
  </si>
  <si>
    <t xml:space="preserve">Ventilator
Tip: radialni ventilator
Zmogljivost (m³/h): 2000
Statični tlak (Pa): 1800
Material ohišja: PE
Material rotorja: PP/GRP
Material konzole: pocinkano jeklo
Hitrost motorja pri 50 Hz (rpm): pribl. 1400
Nazivna moč motorja (kW): pribl. 2,2
Napajanje: 400 V, 50 Hz
Motor Ex klasifikacije: Št
Pogon: z jermenskim pogonom
Izvedba skupaj s povezovalnim kanalom, dvema reducirnima ventiloma ter vsem drobnim materilaom za montažo. Povezovalni kanal iz materiala PE
Premer (mm): 315.
</t>
  </si>
  <si>
    <t>T kos reducirni DN500/250/500- 2 kos</t>
  </si>
  <si>
    <t>T kos DN500/500/500- 1 kos</t>
  </si>
  <si>
    <t>koleno skupaj z reducurjem DN500/250/90° -  kos</t>
  </si>
  <si>
    <t>letača prirobnica z varilnim končnikom DN500° - 1 kos</t>
  </si>
  <si>
    <t>Dobava in montaža za obratovanje pripravljenega regulatorja pretoka na vodni curek za vgradnjo v kanal pred grabljami</t>
  </si>
  <si>
    <t xml:space="preserve">1.) V obstoječ, za montažo pripravljen jašek za konstanstno regulacijo odtoka  s samočistilnim efektom, neodvisno od višine zajezitve zgornje vode, navpična Q/h-krivulja, izvedba iz nerjavečega jekla, material 1.4301, s krogličnimi ležaji iz nerjavečega jekla, ki ga sestavljajo: 
•	segmentni zasun kot regulirni in zaporni element
•	nastavitev željene vrednosti z regulirnimi utežmi in vključno s skaliranjem za brezstopenjsko nastavitev odtočne količine
•	tovarniški preizkusni pregled in nastavitev na željen pretok s Q/h-merilnim protokolom
2.) Dobava vključuje montažo pripravljenega ploščatega zasuna, ohišja iz litega železa, plošče zasuna iz nerjavečega jekla material 1.4301, vključno z ročnim kolesom, tesnili in vijaki iz nerjavečega jekla, DN 400
3.) Dobava in montaža priključka tipa A  (400x 400) za vgradnja na mestu za priključitev zasuna in regulatorja pretoka  na dovodno napeljavo (stena jaška) s prirobnicami, tesnili in pritrdilnim, material nerjaveče jeklo 1.4301, </t>
  </si>
  <si>
    <t>Re01 kot npr. BGU SD Tip V 60-250 l/s</t>
  </si>
  <si>
    <t>Dobava in vgradnja LTŽ enodelnega pokrova v krovno AB ploščo peskolova dim 800x800 brez zaklepa, razred obremenitve D 400, po DIN EN 124-2, DIN 1229;</t>
  </si>
  <si>
    <t>12.</t>
  </si>
  <si>
    <t>12-</t>
  </si>
  <si>
    <t>12</t>
  </si>
  <si>
    <t>ELEKTRO DELA</t>
  </si>
  <si>
    <t>Ozemljilo - valjanec Fe/Zn 25x4mm</t>
  </si>
  <si>
    <t>A.</t>
  </si>
  <si>
    <t>ELEKTRO MATERIAL IN ELEKTRO OPREMA</t>
  </si>
  <si>
    <t>11.5</t>
  </si>
  <si>
    <t>B.</t>
  </si>
  <si>
    <t xml:space="preserve"> Svetilka nadgradna stropna, za vlažne prostore 150cm IP65 z 2x T8 LED žarnico, 4000K, 5000lm</t>
  </si>
  <si>
    <t>Montaža in priklop svetilke</t>
  </si>
  <si>
    <t xml:space="preserve"> LED zasilna svetilka 4W IP65, avtonomije 3h</t>
  </si>
  <si>
    <t>Stikalo za p/o montažo, IP44, bele barve, kot program MODUL IP44-Tem*enojno</t>
  </si>
  <si>
    <t xml:space="preserve">Vodniki  in kabli za izvedbo  el. instalacij za razsvetljavo </t>
  </si>
  <si>
    <t xml:space="preserve">* NYM-J  3x1,5 </t>
  </si>
  <si>
    <t xml:space="preserve">* NYM-J  5x1,5 </t>
  </si>
  <si>
    <t>Izolacijske cevi za uvlačenje vodnikov</t>
  </si>
  <si>
    <t xml:space="preserve">*Euroflex - 13,5 </t>
  </si>
  <si>
    <t xml:space="preserve">*Euroflex - 16 </t>
  </si>
  <si>
    <t xml:space="preserve">Instalacijske doze za p/o (n/o) montažo </t>
  </si>
  <si>
    <t>*PVC (80x80)mm IP44 - za n/o montažo</t>
  </si>
  <si>
    <t>ELEKTRO INŠTALACIJA ZA MOČ</t>
  </si>
  <si>
    <t>C.</t>
  </si>
  <si>
    <t>11.11</t>
  </si>
  <si>
    <t>11.12</t>
  </si>
  <si>
    <t xml:space="preserve">Vodniki  in kabli za izvedbo  el. instalacij za moč </t>
  </si>
  <si>
    <t xml:space="preserve">* NYM-J  4x2,5 </t>
  </si>
  <si>
    <t xml:space="preserve">* NYM-J  4x4 </t>
  </si>
  <si>
    <t xml:space="preserve">* NYM-J  3x2,5 </t>
  </si>
  <si>
    <t xml:space="preserve">* NYM-J  5x2,5 </t>
  </si>
  <si>
    <t>Vtičnica šuko-p/o- IP65,16A - za vlažne prostore /bele barve, s povečano zaščito in s pokrovom</t>
  </si>
  <si>
    <t>Vtičnica šuko-p/o- IP65,5P-16A - za vlažne prostore /bele barve, s povečano zaščito</t>
  </si>
  <si>
    <t>ELEKTRO RAZDELILNIKI</t>
  </si>
  <si>
    <t>D:</t>
  </si>
  <si>
    <t>11.13</t>
  </si>
  <si>
    <t>11.14</t>
  </si>
  <si>
    <t>1.15</t>
  </si>
  <si>
    <t>11.16</t>
  </si>
  <si>
    <t>* Glavno stikalo 150A 3p s stikalno zmogljivostjo 50kA, 0,8-1In in 8-14Ik z prekritjem priključkov in montažnim materialom Schrack MC2 , ali enakovredna</t>
  </si>
  <si>
    <t>*Napetostni sprožilnik 208-250V za glavno stikalo</t>
  </si>
  <si>
    <t xml:space="preserve">*prenapetostna zaščita II.stopnja, TN-C-S set, kot tip VVM 4+0 /320V/20kA </t>
  </si>
  <si>
    <t>*kontrolnik izpada faz z asimetrijo</t>
  </si>
  <si>
    <t>*vtičnica šuko 16A/230V montaža v omarici</t>
  </si>
  <si>
    <t xml:space="preserve">*servisna svetilka za v el.omarico z stikalom </t>
  </si>
  <si>
    <t>* grelec za omaro s termostatom za DIN letev</t>
  </si>
  <si>
    <t>* ventilator za omaro s termostatom za DIN letev in izhodno rozeto</t>
  </si>
  <si>
    <t xml:space="preserve">* Varovalčna letev TYTAN za D0 taljive vložke do 63A,3p za 60mm sestav, s pripadajočimi talilnimi vložki </t>
  </si>
  <si>
    <t>* Nosilci zbiralk, končno prekritja, montažni material za 60mm sestav</t>
  </si>
  <si>
    <t>* Bakrena zbiralka Cu,379A 30*5mm</t>
  </si>
  <si>
    <t>*instalacijski odklopniki  230V</t>
  </si>
  <si>
    <t xml:space="preserve"> C6/1p</t>
  </si>
  <si>
    <t xml:space="preserve"> C2/3p</t>
  </si>
  <si>
    <t>C10/1p</t>
  </si>
  <si>
    <t>C4/2p</t>
  </si>
  <si>
    <t xml:space="preserve"> C16/1p</t>
  </si>
  <si>
    <t xml:space="preserve"> C16/3p</t>
  </si>
  <si>
    <t>C2/1p</t>
  </si>
  <si>
    <t>C4A/ip</t>
  </si>
  <si>
    <t>*motorna zaščitna stikala z pomožnimi kontakti</t>
  </si>
  <si>
    <t>3p/ 4-6,3A</t>
  </si>
  <si>
    <t>3p/ 6,3-10A</t>
  </si>
  <si>
    <t>3p/ 10-16A</t>
  </si>
  <si>
    <t>* kontaktorji s pomožnimi kontakti</t>
  </si>
  <si>
    <t>4p/4kW-230V</t>
  </si>
  <si>
    <t xml:space="preserve">* releji s podnožjem </t>
  </si>
  <si>
    <t>4p/24VDC -6A</t>
  </si>
  <si>
    <t>*Frekvenčni pretvorniki 3f -400V</t>
  </si>
  <si>
    <t>30kW-400V</t>
  </si>
  <si>
    <t>5kW-400V</t>
  </si>
  <si>
    <t>*krmilni sistem SIMATIC S7-1200</t>
  </si>
  <si>
    <t>CPU1214C</t>
  </si>
  <si>
    <t>D I/O SM 1223, 16DI/16DO</t>
  </si>
  <si>
    <t>AI-SM 1231,8AI</t>
  </si>
  <si>
    <t>Komunikacijski modul 1241 RS485</t>
  </si>
  <si>
    <t>gprs/optični ruter</t>
  </si>
  <si>
    <t>*ups 550VA-230V</t>
  </si>
  <si>
    <t>*PG uvodnice IP66 za uvod kablov</t>
  </si>
  <si>
    <t>*napisne ploščice za kable</t>
  </si>
  <si>
    <t>* montaža el.opreme v razdelilec,izvedba ožičenja in  vezni  material</t>
  </si>
  <si>
    <t>* označitev vgrajene opreme in omare</t>
  </si>
  <si>
    <t>* montaža el. omare in fiksiranje z vijaki na temelj</t>
  </si>
  <si>
    <t>*priklop močnostnih in krmilnih tokokrogov na vrstne sponke v kr.omarici</t>
  </si>
  <si>
    <t>*testiranje krmilnih funkcij in delovanja el.opreme v el.omari - izvedba v delavnici in izdaja poročila o testiranju</t>
  </si>
  <si>
    <t>*izdaja atesta sestavljalca za el.omarico kot celoto</t>
  </si>
  <si>
    <t>*shema izvedenega stanja ( enaka kot v PID-u)</t>
  </si>
  <si>
    <t>INSTALACIJA ZA IZENAČITEV POTENCIALOV</t>
  </si>
  <si>
    <t>E.</t>
  </si>
  <si>
    <t>Zbiralka GIP za glavno izenačitev potencialov</t>
  </si>
  <si>
    <t>* zbiralka Cu 20 x4x20 mm z Rf vijaki  M8-2 kosa + M6-10 kosov</t>
  </si>
  <si>
    <t>* izolatorji z vijaki</t>
  </si>
  <si>
    <t>* drobni montažni material</t>
  </si>
  <si>
    <t>* tablice za oznako dovodov</t>
  </si>
  <si>
    <t>Zbiralka LIP za lokalno izenačitev potencialov - montaža v p/o dozi (100x100)mm</t>
  </si>
  <si>
    <t>11.17</t>
  </si>
  <si>
    <t>11.18</t>
  </si>
  <si>
    <t xml:space="preserve"> Vodniki za izvedbo instalacije izenačitve potencialov</t>
  </si>
  <si>
    <t>* H07V-K25 -za izvedbo zbirnega voda</t>
  </si>
  <si>
    <t>* H07V-K10 -za izvedbo povezav iz zbirnega voda na zbiralke LIP</t>
  </si>
  <si>
    <t xml:space="preserve">* H07V-K6 - za izvedbo povezav na  prevodne dele </t>
  </si>
  <si>
    <t>11.19</t>
  </si>
  <si>
    <t xml:space="preserve">Kabelski čevelj </t>
  </si>
  <si>
    <t>*za vodnik 25mm2</t>
  </si>
  <si>
    <t>*za vodnik 10mm2</t>
  </si>
  <si>
    <t>*za vodnik 6mm2</t>
  </si>
  <si>
    <t>11.20</t>
  </si>
  <si>
    <t xml:space="preserve">PRIPRAVLJALNA IN ZAKLJUČNA DELA </t>
  </si>
  <si>
    <t>F.</t>
  </si>
  <si>
    <t>Pripravljalna dela, strojno dolbnjenje sten ter vrtanje lukenj za doze in prehode</t>
  </si>
  <si>
    <t>Vsa zaključna dela na elektro instalacijah</t>
  </si>
  <si>
    <t>11.21</t>
  </si>
  <si>
    <t>11.22</t>
  </si>
  <si>
    <t>MERITVE</t>
  </si>
  <si>
    <t>G.</t>
  </si>
  <si>
    <t>Po izvedbi elektro del se izvedejo meritve elektro instalacije in izdela poročilo s strani certificiranega preglednika.</t>
  </si>
  <si>
    <t>Izvedba kontrolnih meritev doseženih osvetljenosti  v prenovljenih prostorih ( Emax, Emin, Esr)</t>
  </si>
  <si>
    <t>11.23</t>
  </si>
  <si>
    <t>11.24</t>
  </si>
  <si>
    <t>Kabelske police 50*50 iz kislinsko odporne nerjaveče pločevine, z nosilci in pritrditvenim ter povezovalnim materialom.</t>
  </si>
  <si>
    <t>Kabelske police 100*50 iz kislinsko odporne nerjaveče pločevine, z nosilci in pritrditvenim ter povezovalnim materialom. Črne barve</t>
  </si>
  <si>
    <t>Kabelske police 200*50 iz kislinsko odporne nerjaveče pločevine, z nosilci in pritrditvenim ter povezovalnim materialom. Črne barve</t>
  </si>
  <si>
    <t>* NYM-J  4x2,5</t>
  </si>
  <si>
    <t>Dobava in montaža vrtečega-curkovnega cistilca - OPCIJSKO</t>
  </si>
  <si>
    <t>ELEKTRO DELA:</t>
  </si>
  <si>
    <t>ELEKTRO DELA SKUPAJ:</t>
  </si>
  <si>
    <t xml:space="preserve">Dobava, montaža, priklop kamere skupaj s lastno osvetlitvijo - IP68. Skupaj s kabliranjem potrebnih vodov ter konfiguracijo kamere. </t>
  </si>
  <si>
    <t>Dobava in montaža snemalnika s priklopom 4 kamer ter povezave na PLC oz. spremljanje na daljavo.</t>
  </si>
  <si>
    <t>11.25</t>
  </si>
  <si>
    <t>11.26</t>
  </si>
  <si>
    <t>Izvedba internega vodovodnega priključka PE - 6/4" od vodomernega jaška do nadzemnega objekta skupaj z zemlsjkim izkopom, peščeno posteljico in vsemi pomožnimi deli. V sklopu priklopa se izvede montaža umivalmnika AISI 304 skupaj z armaturo in servisnim ventilom za potrebe pranja črpališča.</t>
  </si>
  <si>
    <t>9.24</t>
  </si>
  <si>
    <t>9.25</t>
  </si>
  <si>
    <t>Prestavitev obstoječega vodomernega jašak na novo lokacijo skupaj z vsemi pomožnimi deli, prevozi in prenosi.</t>
  </si>
  <si>
    <t>Demontaža in prestavitev obstoječe javne razsvetljave - predvidena prestavitev 3 svetilk skupaj z drogovi. Komplet z vsemi zemeljskimi, gradbenimi in montažnimi deli.</t>
  </si>
  <si>
    <t>11.27</t>
  </si>
  <si>
    <t>ZUNANJA UREDITEV:</t>
  </si>
  <si>
    <t>ZUNANJA UREDITEV SKUPAJ:</t>
  </si>
  <si>
    <t>Zamenjava LTŽ pokrovov na dovodnih kolektorjih z vodotesnimi vijačenimi LTŽ pokrovi. Potencial dviga tlačnE črte.</t>
  </si>
  <si>
    <t>Strojni izkop za potrebe ureditve okolice v zemljini 3. in 4. ktg. z nakladanjem in odvozom materiala na stalno deponijo do 10km, z upoštevanjem stroškov deponije in taks za deponiranje (ocena 10% količine) (obračun mas v raščenem stanju!)</t>
  </si>
  <si>
    <t>Dobava 1100 l zabojnika za odpad</t>
  </si>
  <si>
    <t>Delna odstranitev in delna ohranitev elementov obstoječe žičnate ograje okoli obstoječega objekta</t>
  </si>
  <si>
    <t>1.14</t>
  </si>
  <si>
    <t>Dobava in montaža svetlobne kupole iz LITEGA akrilnega stekla, dvo slojna (izolativna vrednost U=2,7 W/m2K, opal//prozorna),dimenzije : N (nazivna) = 266 x 166 cm, L (svetla) = 250 x 150 cm. Kupola je testirana po standardu EN 1873. Z vsem tesnilnim in pritrdilnim materialom. 
- termoizoliran nastavni venec iz poliestra višine 50 cm za gradbeno odprtino oz. odprtino v strehi dimenzije: K = L= 250, x 150 cm (ravni venec); toplotna prehodnost U=0,78 W/m2K, po standardu EN 1873, za svetlobno kupolo dimenzije: N (nazivna) = 266 x 166cm. 
- kupola je odpiralna, z ALU odpiralnim okvirjem, kljuko in
amortizerji za izhod na streho, kot odpiranja cca 90 stopinj.</t>
  </si>
  <si>
    <r>
      <rPr>
        <b/>
        <u/>
        <sz val="10"/>
        <color rgb="FFFF0000"/>
        <rFont val="Arial"/>
        <family val="2"/>
        <charset val="238"/>
      </rPr>
      <t xml:space="preserve">Opomba </t>
    </r>
    <r>
      <rPr>
        <b/>
        <sz val="10"/>
        <color rgb="FFFF0000"/>
        <rFont val="Arial"/>
        <family val="2"/>
        <charset val="238"/>
      </rPr>
      <t>: Pred naročilom energetskih kablov, kabelskih polic in ostale opreme  je potrebno izmeriti dejansko dolžino na projektiranih trasah ! Prav tako je potrebno pregledati trase za polaganje in priključitev glavnih dovodov!</t>
    </r>
  </si>
  <si>
    <r>
      <t>Zemeljski kabel s PVC izolacijo,  v zemlji, kot tip</t>
    </r>
    <r>
      <rPr>
        <b/>
        <sz val="10"/>
        <rFont val="Arial"/>
        <family val="2"/>
        <charset val="238"/>
      </rPr>
      <t xml:space="preserve"> NYY-J 4x70 </t>
    </r>
    <r>
      <rPr>
        <sz val="10"/>
        <rFont val="Arial"/>
        <family val="2"/>
        <charset val="238"/>
      </rPr>
      <t xml:space="preserve">ali enakovreden z kabelskimi čevlji ali votlicami </t>
    </r>
  </si>
  <si>
    <r>
      <t xml:space="preserve">Elektro omarica  - oznaka </t>
    </r>
    <r>
      <rPr>
        <b/>
        <sz val="10"/>
        <rFont val="Arial"/>
        <family val="2"/>
        <charset val="238"/>
      </rPr>
      <t xml:space="preserve">=R-Č, </t>
    </r>
    <r>
      <rPr>
        <sz val="10"/>
        <rFont val="Arial"/>
        <family val="2"/>
        <charset val="238"/>
      </rPr>
      <t>montirana   na podstavku ,prostostoječa, enokrilna po opisu : jeklena pločevina,RAL7035,IP65, dim.: 2000*800*400, z montažno ploščo, Schrack KT208040, ali enakovredna, kompletno z vgrajeno opremo, kot sledi :</t>
    </r>
  </si>
  <si>
    <t>Rekonstrukcija črpališča Brod - Mestna občina  Novo mesto</t>
  </si>
  <si>
    <t>Dobava in montaža zapornice na AB steno 500x500 skupaj z motornim (kot npr. AUMA) pogonom</t>
  </si>
  <si>
    <t>Zapornica iz nerjavečega jekla (ASIS 304) dimenzij 500 x 500 z motornim (kot npr. AUMA) pogonom P=1,5 kW, 400 V, 50 Hz ter podaljšanim vretenom dolžine 6,9 m. S štiristranskim tesnenjem. Možnost uporabe zapornice v mesnih položajih, brez povzročanja vibracij. 
S pripadajočim drsnim klinom.
Neprepustnost v skladu z DIN 19569 del 4 in EN 12266-2. 
Okvir zapornice za montažo na steno se pritrdi s sidrnimi vijaki, ki so kemično obstojni AISI 316 L. 
Na okvirju nameščeno tesnilo narejeno iz mikrocelične gume, odporne proti odpadni vodi, ki omogoča tesnenje med zapornico in steno.
Pogon ima vgrajeno varovanje proti preobremenitvi in končna stikala ter je priključen na PLC.</t>
  </si>
  <si>
    <r>
      <t>ZZapornica iz nerjavečega jekla (ASIS 304) dimenzij 500 x 500 s hipnim odpiranjem - opcijsko tudi motorni (kot npr. AUMA) pogon P=1,5 kW, 400 V, 50 Hz ter podaljšanim vretenom dolžine 7,7 m. S štiristranskim tesnenjem. Možnost uporabe zapornice v mesnih položajih, brez povzročanja vibracij. 
S pripadajočim drsnim klinom
Neprepustnost v skladu z DIN 19569 del 4 in EN 12266-2. 
Okvir zapornice za montažo na steno se pritrdi s sidrnimi vijaki, ki so kemično obstojni AISI 316 L. 
Na okvirju nameščeno tesnilo narejeno iz mikrocelične gume, odporne proti odpadni vodi, ki omogoča tesnenje med zapornico in steno.
Pogon ima vgrajeno varovanje proti preobremenitvi in končna stikala ter je priključen na PLC.</t>
    </r>
    <r>
      <rPr>
        <sz val="10"/>
        <rFont val="Arial"/>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</si>
</sst>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S_I_T_-;\-* #,##0.00\ _S_I_T_-;_-* &quot;-&quot;??\ _S_I_T_-;_-@_-"/>
    <numFmt numFmtId="166" formatCode="#,##0.00\ &quot;€&quot;"/>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sz val="8"/>
      <name val="Arial"/>
      <family val="2"/>
      <charset val="238"/>
    </font>
    <font>
      <sz val="10"/>
      <name val="Arial"/>
      <family val="2"/>
      <charset val="238"/>
    </font>
    <font>
      <sz val="9"/>
      <name val="Arial"/>
      <family val="2"/>
    </font>
    <font>
      <sz val="10"/>
      <color indexed="8"/>
      <name val="Arial"/>
      <family val="2"/>
    </font>
    <font>
      <u/>
      <sz val="11"/>
      <color theme="10"/>
      <name val="Calibri"/>
      <family val="2"/>
      <charset val="238"/>
      <scheme val="minor"/>
    </font>
    <font>
      <u/>
      <sz val="11"/>
      <color theme="11"/>
      <name val="Calibri"/>
      <family val="2"/>
      <charset val="238"/>
      <scheme val="minor"/>
    </font>
    <font>
      <u/>
      <sz val="10"/>
      <color theme="10"/>
      <name val="Arial"/>
      <family val="2"/>
      <charset val="238"/>
    </font>
    <font>
      <u/>
      <sz val="10"/>
      <color theme="11"/>
      <name val="Arial"/>
      <family val="2"/>
      <charset val="238"/>
    </font>
    <font>
      <i/>
      <sz val="10"/>
      <name val="Arial"/>
      <family val="2"/>
      <charset val="238"/>
    </font>
    <font>
      <b/>
      <i/>
      <sz val="10"/>
      <name val="Calibri"/>
      <family val="2"/>
      <charset val="238"/>
    </font>
    <font>
      <sz val="11"/>
      <color indexed="8"/>
      <name val="Calibri"/>
      <family val="2"/>
      <charset val="238"/>
    </font>
    <font>
      <sz val="10"/>
      <name val="Calibri"/>
      <family val="2"/>
      <charset val="238"/>
    </font>
    <font>
      <sz val="12"/>
      <name val="Times New Roman CE"/>
      <family val="1"/>
    </font>
    <font>
      <sz val="9"/>
      <color indexed="8"/>
      <name val="Arial"/>
      <family val="2"/>
    </font>
    <font>
      <b/>
      <sz val="10"/>
      <name val="Arial"/>
      <family val="2"/>
    </font>
    <font>
      <sz val="10"/>
      <name val="Arial"/>
      <family val="2"/>
    </font>
    <font>
      <i/>
      <sz val="10"/>
      <name val="Arial"/>
      <family val="2"/>
    </font>
    <font>
      <sz val="10"/>
      <name val="Arial CE"/>
      <family val="2"/>
      <charset val="238"/>
    </font>
    <font>
      <i/>
      <sz val="8"/>
      <name val="Arial"/>
      <family val="2"/>
      <charset val="238"/>
    </font>
    <font>
      <sz val="11"/>
      <color rgb="FF000000"/>
      <name val="Arial"/>
      <family val="2"/>
    </font>
    <font>
      <sz val="9"/>
      <name val="Arial"/>
      <family val="2"/>
      <charset val="238"/>
    </font>
    <font>
      <b/>
      <sz val="10"/>
      <color rgb="FFFF0000"/>
      <name val="Arial"/>
      <family val="2"/>
      <charset val="238"/>
    </font>
    <font>
      <b/>
      <u/>
      <sz val="10"/>
      <color rgb="FFFF0000"/>
      <name val="Arial"/>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double">
        <color auto="1"/>
      </bottom>
      <diagonal/>
    </border>
    <border>
      <left/>
      <right/>
      <top/>
      <bottom style="hair">
        <color indexed="8"/>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588">
    <xf numFmtId="0" fontId="0" fillId="0" borderId="0"/>
    <xf numFmtId="164" fontId="2" fillId="0" borderId="0" applyFont="0" applyFill="0" applyBorder="0" applyAlignment="0" applyProtection="0"/>
    <xf numFmtId="0" fontId="8"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0"/>
    <xf numFmtId="0" fontId="2" fillId="0" borderId="0"/>
    <xf numFmtId="0" fontId="17" fillId="0" borderId="0"/>
    <xf numFmtId="0" fontId="2" fillId="0" borderId="0"/>
    <xf numFmtId="0" fontId="17" fillId="0" borderId="0"/>
    <xf numFmtId="0" fontId="2" fillId="0" borderId="0"/>
    <xf numFmtId="9" fontId="1" fillId="0" borderId="0" applyFont="0" applyFill="0" applyBorder="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9"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263">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2" fillId="0" borderId="0" xfId="0" applyNumberFormat="1" applyFont="1" applyAlignment="1">
      <alignment horizontal="right" vertical="top"/>
    </xf>
    <xf numFmtId="4" fontId="0" fillId="0" borderId="0" xfId="0" applyNumberFormat="1"/>
    <xf numFmtId="49" fontId="0" fillId="0" borderId="1" xfId="0" applyNumberFormat="1" applyBorder="1" applyAlignment="1">
      <alignment horizontal="right" vertical="top"/>
    </xf>
    <xf numFmtId="49" fontId="5" fillId="0" borderId="0" xfId="0" applyNumberFormat="1" applyFont="1" applyAlignment="1">
      <alignment horizontal="right" vertical="top"/>
    </xf>
    <xf numFmtId="0" fontId="4" fillId="0" borderId="1" xfId="0" applyFont="1" applyBorder="1" applyAlignment="1">
      <alignment horizontal="justify" vertical="top" wrapText="1"/>
    </xf>
    <xf numFmtId="0" fontId="4" fillId="0" borderId="0" xfId="0" applyFont="1" applyAlignment="1">
      <alignment horizontal="justify" vertical="top" wrapText="1"/>
    </xf>
    <xf numFmtId="4" fontId="5" fillId="0" borderId="0" xfId="0" applyNumberFormat="1" applyFont="1" applyAlignment="1">
      <alignment horizontal="right"/>
    </xf>
    <xf numFmtId="49" fontId="4" fillId="0" borderId="0" xfId="0" applyNumberFormat="1" applyFont="1" applyAlignment="1">
      <alignment horizontal="right" vertical="top"/>
    </xf>
    <xf numFmtId="4" fontId="4" fillId="0" borderId="0" xfId="0" applyNumberFormat="1" applyFont="1" applyAlignment="1">
      <alignment horizontal="right"/>
    </xf>
    <xf numFmtId="0" fontId="4"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 fontId="0" fillId="0" borderId="0" xfId="0" applyNumberFormat="1" applyAlignment="1">
      <alignment horizontal="right"/>
    </xf>
    <xf numFmtId="4" fontId="2" fillId="0" borderId="0" xfId="0" applyNumberFormat="1" applyFont="1" applyAlignment="1">
      <alignment horizontal="right"/>
    </xf>
    <xf numFmtId="4" fontId="0" fillId="0" borderId="1" xfId="0" applyNumberFormat="1" applyBorder="1" applyAlignment="1">
      <alignment horizontal="right"/>
    </xf>
    <xf numFmtId="4" fontId="0" fillId="0" borderId="2" xfId="0" applyNumberFormat="1" applyBorder="1" applyAlignment="1">
      <alignment horizontal="right"/>
    </xf>
    <xf numFmtId="0" fontId="2" fillId="0" borderId="0" xfId="0" applyFont="1" applyAlignment="1">
      <alignment horizontal="justify" vertical="top" wrapText="1"/>
    </xf>
    <xf numFmtId="0" fontId="2" fillId="0" borderId="0" xfId="0" applyFont="1" applyAlignment="1">
      <alignment horizontal="center"/>
    </xf>
    <xf numFmtId="0" fontId="5" fillId="0" borderId="4" xfId="0" applyFont="1" applyBorder="1" applyAlignment="1">
      <alignment horizontal="center"/>
    </xf>
    <xf numFmtId="4" fontId="5" fillId="0" borderId="4" xfId="0" applyNumberFormat="1" applyFont="1" applyBorder="1" applyAlignment="1">
      <alignment horizontal="right"/>
    </xf>
    <xf numFmtId="49" fontId="5" fillId="0" borderId="3" xfId="0" applyNumberFormat="1" applyFont="1" applyBorder="1" applyAlignment="1">
      <alignment horizontal="right" vertical="top"/>
    </xf>
    <xf numFmtId="0" fontId="2" fillId="0" borderId="0" xfId="0" applyFont="1" applyAlignment="1">
      <alignment horizontal="center" vertical="top"/>
    </xf>
    <xf numFmtId="165" fontId="2" fillId="0" borderId="0" xfId="1" applyNumberFormat="1" applyFont="1" applyBorder="1" applyAlignment="1">
      <alignment horizontal="center"/>
    </xf>
    <xf numFmtId="1" fontId="5" fillId="0" borderId="0" xfId="0" applyNumberFormat="1" applyFont="1"/>
    <xf numFmtId="2" fontId="2" fillId="0" borderId="0" xfId="1" applyNumberFormat="1" applyFont="1" applyBorder="1" applyAlignment="1">
      <alignment horizontal="center"/>
    </xf>
    <xf numFmtId="165" fontId="2" fillId="0" borderId="0" xfId="1" applyNumberFormat="1" applyFont="1" applyBorder="1" applyAlignment="1"/>
    <xf numFmtId="0" fontId="5" fillId="0" borderId="0" xfId="0" applyFont="1" applyAlignment="1">
      <alignment horizontal="center" vertical="top"/>
    </xf>
    <xf numFmtId="2" fontId="5" fillId="0" borderId="0" xfId="1" applyNumberFormat="1" applyFont="1" applyBorder="1" applyAlignment="1">
      <alignment horizontal="center"/>
    </xf>
    <xf numFmtId="165" fontId="5" fillId="0" borderId="0" xfId="1" applyNumberFormat="1" applyFont="1" applyBorder="1" applyAlignment="1"/>
    <xf numFmtId="165" fontId="5" fillId="0" borderId="0" xfId="1" applyNumberFormat="1" applyFont="1" applyBorder="1" applyAlignment="1">
      <alignment horizontal="center"/>
    </xf>
    <xf numFmtId="0" fontId="2" fillId="0" borderId="0" xfId="0" applyFont="1" applyAlignment="1">
      <alignment vertical="distributed" wrapText="1"/>
    </xf>
    <xf numFmtId="4" fontId="2" fillId="0" borderId="0" xfId="1" applyNumberFormat="1" applyFont="1" applyBorder="1" applyAlignment="1">
      <alignment horizontal="center"/>
    </xf>
    <xf numFmtId="0" fontId="5" fillId="0" borderId="0" xfId="0" applyFont="1" applyAlignment="1">
      <alignment vertical="distributed" wrapText="1"/>
    </xf>
    <xf numFmtId="4" fontId="5" fillId="0" borderId="0" xfId="1" applyNumberFormat="1" applyFont="1" applyBorder="1" applyAlignment="1"/>
    <xf numFmtId="49" fontId="5" fillId="0" borderId="4" xfId="0" applyNumberFormat="1" applyFont="1" applyBorder="1" applyAlignment="1">
      <alignment horizontal="left" vertical="top"/>
    </xf>
    <xf numFmtId="0" fontId="5" fillId="0" borderId="0" xfId="0" applyFont="1" applyAlignment="1">
      <alignment horizontal="center"/>
    </xf>
    <xf numFmtId="166" fontId="5" fillId="0" borderId="0" xfId="0" applyNumberFormat="1" applyFont="1" applyAlignment="1">
      <alignment horizontal="right"/>
    </xf>
    <xf numFmtId="49" fontId="9" fillId="0" borderId="0" xfId="15" applyNumberFormat="1" applyFont="1" applyAlignment="1">
      <alignment wrapText="1"/>
    </xf>
    <xf numFmtId="49" fontId="9" fillId="0" borderId="0" xfId="3175" applyNumberFormat="1" applyFont="1" applyAlignment="1">
      <alignment vertical="top" wrapText="1"/>
    </xf>
    <xf numFmtId="49" fontId="9" fillId="0" borderId="0" xfId="7234" applyNumberFormat="1" applyFont="1" applyAlignment="1">
      <alignment vertical="top" wrapText="1"/>
    </xf>
    <xf numFmtId="49" fontId="9" fillId="0" borderId="0" xfId="3174" applyNumberFormat="1" applyFont="1" applyAlignment="1">
      <alignment vertical="top" wrapText="1"/>
    </xf>
    <xf numFmtId="0" fontId="5" fillId="0" borderId="4" xfId="0" applyFont="1" applyBorder="1" applyAlignment="1">
      <alignment horizontal="justify" vertical="top" wrapText="1"/>
    </xf>
    <xf numFmtId="0" fontId="5" fillId="0" borderId="0" xfId="0" applyFont="1" applyAlignment="1">
      <alignment horizontal="justify" vertical="top" wrapText="1"/>
    </xf>
    <xf numFmtId="0" fontId="5" fillId="0" borderId="0" xfId="0" applyFont="1"/>
    <xf numFmtId="0" fontId="2" fillId="0" borderId="0" xfId="0" applyFont="1"/>
    <xf numFmtId="1" fontId="5" fillId="0" borderId="0" xfId="0" applyNumberFormat="1" applyFont="1" applyAlignment="1">
      <alignment horizontal="left" vertical="top" wrapText="1"/>
    </xf>
    <xf numFmtId="0" fontId="0" fillId="0" borderId="0" xfId="0" applyAlignment="1">
      <alignment horizontal="center" vertical="top"/>
    </xf>
    <xf numFmtId="2" fontId="0" fillId="0" borderId="0" xfId="1" applyNumberFormat="1" applyFont="1" applyBorder="1" applyAlignment="1">
      <alignment horizontal="center"/>
    </xf>
    <xf numFmtId="165" fontId="0" fillId="0" borderId="0" xfId="1" applyNumberFormat="1" applyFont="1" applyBorder="1" applyAlignment="1"/>
    <xf numFmtId="165" fontId="0" fillId="0" borderId="0" xfId="1" applyNumberFormat="1" applyFont="1" applyBorder="1" applyAlignment="1">
      <alignment horizontal="center"/>
    </xf>
    <xf numFmtId="0" fontId="0" fillId="0" borderId="0" xfId="0" applyAlignment="1">
      <alignment vertical="distributed" wrapText="1"/>
    </xf>
    <xf numFmtId="4" fontId="0" fillId="0" borderId="0" xfId="1" applyNumberFormat="1" applyFont="1" applyBorder="1" applyAlignment="1">
      <alignment horizontal="center"/>
    </xf>
    <xf numFmtId="2" fontId="5" fillId="0" borderId="0" xfId="1" applyNumberFormat="1" applyFont="1" applyFill="1" applyBorder="1" applyAlignment="1">
      <alignment horizontal="center"/>
    </xf>
    <xf numFmtId="4" fontId="5" fillId="0" borderId="0" xfId="1" applyNumberFormat="1" applyFont="1" applyFill="1" applyBorder="1" applyAlignment="1"/>
    <xf numFmtId="4" fontId="0" fillId="0" borderId="0" xfId="1" applyNumberFormat="1" applyFont="1" applyFill="1" applyBorder="1" applyAlignment="1"/>
    <xf numFmtId="0" fontId="0" fillId="0" borderId="0" xfId="0" applyAlignment="1">
      <alignment horizontal="justify" vertical="center" wrapText="1"/>
    </xf>
    <xf numFmtId="1" fontId="5" fillId="0" borderId="0" xfId="0" applyNumberFormat="1" applyFont="1" applyAlignment="1">
      <alignment horizontal="center" vertical="center" wrapText="1"/>
    </xf>
    <xf numFmtId="49" fontId="5" fillId="0" borderId="0" xfId="0" applyNumberFormat="1" applyFont="1" applyAlignment="1">
      <alignment horizontal="left" vertical="top"/>
    </xf>
    <xf numFmtId="49" fontId="5" fillId="2" borderId="5" xfId="0" applyNumberFormat="1" applyFont="1" applyFill="1" applyBorder="1" applyAlignment="1">
      <alignment horizontal="right" vertical="top"/>
    </xf>
    <xf numFmtId="0" fontId="5" fillId="2" borderId="6" xfId="0" applyFont="1" applyFill="1" applyBorder="1" applyAlignment="1">
      <alignment horizontal="justify" vertical="top" wrapText="1"/>
    </xf>
    <xf numFmtId="4" fontId="0" fillId="2" borderId="6" xfId="0" applyNumberFormat="1" applyFill="1" applyBorder="1" applyAlignment="1">
      <alignment horizontal="right"/>
    </xf>
    <xf numFmtId="0" fontId="0" fillId="2" borderId="6" xfId="0" applyFill="1" applyBorder="1" applyAlignment="1">
      <alignment horizontal="center"/>
    </xf>
    <xf numFmtId="4" fontId="0" fillId="2" borderId="7" xfId="0" applyNumberFormat="1" applyFill="1" applyBorder="1" applyAlignment="1">
      <alignment horizontal="right"/>
    </xf>
    <xf numFmtId="0" fontId="15"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4" fontId="5" fillId="0" borderId="0" xfId="0" applyNumberFormat="1" applyFont="1"/>
    <xf numFmtId="49" fontId="5" fillId="0" borderId="0" xfId="3175" applyNumberFormat="1" applyFont="1" applyAlignment="1">
      <alignment vertical="top" wrapText="1"/>
    </xf>
    <xf numFmtId="49" fontId="0" fillId="0" borderId="8" xfId="0" applyNumberFormat="1" applyBorder="1" applyAlignment="1">
      <alignment horizontal="right" vertical="top"/>
    </xf>
    <xf numFmtId="0" fontId="0" fillId="0" borderId="8" xfId="0" applyBorder="1" applyAlignment="1">
      <alignment horizontal="justify" vertical="top" wrapText="1"/>
    </xf>
    <xf numFmtId="4" fontId="0" fillId="0" borderId="8" xfId="0" applyNumberFormat="1" applyBorder="1" applyAlignment="1">
      <alignment horizontal="right"/>
    </xf>
    <xf numFmtId="0" fontId="0" fillId="0" borderId="8" xfId="0" applyBorder="1" applyAlignment="1">
      <alignment horizontal="center"/>
    </xf>
    <xf numFmtId="0" fontId="0" fillId="0" borderId="1" xfId="0" applyBorder="1" applyAlignment="1">
      <alignment horizontal="justify" vertical="top" wrapText="1"/>
    </xf>
    <xf numFmtId="49" fontId="5" fillId="0" borderId="10" xfId="0" applyNumberFormat="1" applyFont="1" applyBorder="1" applyAlignment="1">
      <alignment horizontal="right" vertical="top"/>
    </xf>
    <xf numFmtId="49" fontId="5" fillId="0" borderId="11" xfId="0" applyNumberFormat="1" applyFont="1" applyBorder="1" applyAlignment="1">
      <alignment horizontal="left" vertical="top"/>
    </xf>
    <xf numFmtId="0" fontId="5" fillId="0" borderId="11" xfId="0" applyFont="1" applyBorder="1" applyAlignment="1">
      <alignment horizontal="justify" vertical="top" wrapText="1"/>
    </xf>
    <xf numFmtId="4" fontId="5" fillId="0" borderId="11" xfId="0" applyNumberFormat="1" applyFont="1" applyBorder="1" applyAlignment="1">
      <alignment horizontal="right"/>
    </xf>
    <xf numFmtId="0" fontId="5" fillId="0" borderId="11" xfId="0" applyFont="1" applyBorder="1" applyAlignment="1">
      <alignment horizontal="center"/>
    </xf>
    <xf numFmtId="4" fontId="5" fillId="0" borderId="12" xfId="0" applyNumberFormat="1" applyFont="1" applyBorder="1" applyAlignment="1">
      <alignment horizontal="right"/>
    </xf>
    <xf numFmtId="0" fontId="0" fillId="0" borderId="0" xfId="0" applyAlignment="1">
      <alignment wrapText="1"/>
    </xf>
    <xf numFmtId="49" fontId="0" fillId="0" borderId="10" xfId="0" applyNumberFormat="1" applyBorder="1" applyAlignment="1">
      <alignment horizontal="right" vertical="top"/>
    </xf>
    <xf numFmtId="0" fontId="2" fillId="0" borderId="0" xfId="0" applyFont="1" applyAlignment="1">
      <alignment horizontal="left" vertical="center" wrapText="1"/>
    </xf>
    <xf numFmtId="0" fontId="0" fillId="0" borderId="0" xfId="13497" applyFont="1" applyAlignment="1">
      <alignment vertical="top" wrapText="1" shrinkToFit="1"/>
    </xf>
    <xf numFmtId="0" fontId="2" fillId="0" borderId="0" xfId="13497" applyAlignment="1">
      <alignment vertical="top" wrapText="1"/>
    </xf>
    <xf numFmtId="0" fontId="2" fillId="0" borderId="0" xfId="13497" applyAlignment="1">
      <alignment vertical="center" wrapText="1"/>
    </xf>
    <xf numFmtId="0" fontId="0" fillId="0" borderId="0" xfId="13497" applyFont="1" applyAlignment="1">
      <alignment vertical="top" wrapText="1"/>
    </xf>
    <xf numFmtId="49" fontId="5" fillId="0" borderId="9" xfId="0" applyNumberFormat="1" applyFont="1" applyBorder="1" applyAlignment="1">
      <alignment horizontal="right" vertical="top"/>
    </xf>
    <xf numFmtId="0" fontId="5" fillId="0" borderId="9" xfId="0" applyFont="1" applyBorder="1" applyAlignment="1">
      <alignment horizontal="justify" vertical="top" wrapText="1"/>
    </xf>
    <xf numFmtId="0" fontId="5" fillId="0" borderId="9" xfId="0" applyFont="1" applyBorder="1"/>
    <xf numFmtId="2" fontId="5" fillId="0" borderId="9" xfId="1" applyNumberFormat="1" applyFont="1" applyFill="1" applyBorder="1" applyAlignment="1">
      <alignment horizontal="center"/>
    </xf>
    <xf numFmtId="4" fontId="5" fillId="0" borderId="9" xfId="1" applyNumberFormat="1" applyFont="1" applyFill="1" applyBorder="1" applyAlignment="1"/>
    <xf numFmtId="4" fontId="0" fillId="0" borderId="9" xfId="1" applyNumberFormat="1" applyFont="1" applyFill="1" applyBorder="1" applyAlignment="1"/>
    <xf numFmtId="49" fontId="5" fillId="0" borderId="1" xfId="0" applyNumberFormat="1" applyFont="1" applyBorder="1" applyAlignment="1">
      <alignment horizontal="right" vertical="top"/>
    </xf>
    <xf numFmtId="0" fontId="5" fillId="0" borderId="1" xfId="0" applyFont="1" applyBorder="1" applyAlignment="1">
      <alignment horizontal="justify" vertical="top" wrapText="1"/>
    </xf>
    <xf numFmtId="0" fontId="5" fillId="0" borderId="1" xfId="0" applyFont="1" applyBorder="1"/>
    <xf numFmtId="2" fontId="5" fillId="0" borderId="1" xfId="1" applyNumberFormat="1" applyFont="1" applyFill="1" applyBorder="1" applyAlignment="1">
      <alignment horizontal="center"/>
    </xf>
    <xf numFmtId="4" fontId="5" fillId="0" borderId="1" xfId="1" applyNumberFormat="1" applyFont="1" applyFill="1" applyBorder="1" applyAlignment="1"/>
    <xf numFmtId="4" fontId="0" fillId="0" borderId="1" xfId="1" applyNumberFormat="1" applyFont="1" applyFill="1" applyBorder="1" applyAlignment="1"/>
    <xf numFmtId="0" fontId="2"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center" wrapText="1"/>
    </xf>
    <xf numFmtId="0" fontId="0" fillId="0" borderId="1" xfId="2" applyFont="1" applyBorder="1" applyAlignment="1">
      <alignment vertical="top" wrapText="1"/>
    </xf>
    <xf numFmtId="0" fontId="0" fillId="0" borderId="0" xfId="0" applyAlignment="1">
      <alignment horizontal="left" vertical="top"/>
    </xf>
    <xf numFmtId="0" fontId="2" fillId="0" borderId="0" xfId="0" quotePrefix="1" applyFont="1" applyAlignment="1">
      <alignment horizontal="left" vertical="top"/>
    </xf>
    <xf numFmtId="4" fontId="2" fillId="0" borderId="0" xfId="0" applyNumberFormat="1" applyFont="1" applyAlignment="1" applyProtection="1">
      <alignment horizontal="right"/>
      <protection locked="0"/>
    </xf>
    <xf numFmtId="0" fontId="0" fillId="0" borderId="0" xfId="0" quotePrefix="1" applyAlignment="1">
      <alignment horizontal="left" vertical="top"/>
    </xf>
    <xf numFmtId="1" fontId="15" fillId="0" borderId="0" xfId="0" applyNumberFormat="1" applyFont="1"/>
    <xf numFmtId="0" fontId="0" fillId="0" borderId="0" xfId="0" applyAlignment="1">
      <alignment horizontal="left" vertical="top" wrapText="1" readingOrder="1"/>
    </xf>
    <xf numFmtId="0" fontId="0" fillId="0" borderId="0" xfId="0" applyAlignment="1">
      <alignment horizontal="left" vertical="top" wrapText="1" indent="1"/>
    </xf>
    <xf numFmtId="0" fontId="20" fillId="0" borderId="0" xfId="5" applyFont="1" applyAlignment="1">
      <alignment vertical="top" wrapText="1"/>
    </xf>
    <xf numFmtId="0" fontId="0" fillId="0" borderId="1" xfId="0" applyBorder="1" applyAlignment="1">
      <alignment horizontal="left" vertical="top" wrapText="1" readingOrder="1"/>
    </xf>
    <xf numFmtId="0" fontId="21" fillId="0" borderId="0" xfId="0" applyFont="1" applyAlignment="1">
      <alignment horizontal="justify" vertical="top" wrapText="1"/>
    </xf>
    <xf numFmtId="0" fontId="22" fillId="0" borderId="0" xfId="0" applyFont="1" applyAlignment="1">
      <alignment horizontal="center"/>
    </xf>
    <xf numFmtId="4" fontId="22" fillId="0" borderId="0" xfId="0" applyNumberFormat="1" applyFont="1" applyAlignment="1">
      <alignment horizontal="right"/>
    </xf>
    <xf numFmtId="0" fontId="23" fillId="0" borderId="0" xfId="0" applyFont="1" applyAlignment="1">
      <alignment horizontal="left" vertical="top" wrapText="1"/>
    </xf>
    <xf numFmtId="49" fontId="22" fillId="0" borderId="0" xfId="0" applyNumberFormat="1" applyFont="1" applyAlignment="1">
      <alignment horizontal="right" vertical="top"/>
    </xf>
    <xf numFmtId="49" fontId="22" fillId="0" borderId="0" xfId="0" applyNumberFormat="1" applyFont="1" applyAlignment="1">
      <alignment horizontal="center" vertical="top"/>
    </xf>
    <xf numFmtId="4" fontId="0" fillId="0" borderId="0" xfId="0" applyNumberFormat="1" applyAlignment="1">
      <alignment horizontal="right" vertical="top"/>
    </xf>
    <xf numFmtId="0" fontId="0" fillId="0" borderId="0" xfId="0" applyAlignment="1">
      <alignment vertical="top"/>
    </xf>
    <xf numFmtId="1" fontId="5" fillId="0" borderId="0" xfId="0" applyNumberFormat="1" applyFont="1" applyAlignment="1">
      <alignment horizontal="center" vertical="top" wrapText="1"/>
    </xf>
    <xf numFmtId="1" fontId="5" fillId="0" borderId="0" xfId="0" applyNumberFormat="1" applyFont="1" applyAlignment="1">
      <alignment vertical="top"/>
    </xf>
    <xf numFmtId="2" fontId="0" fillId="0" borderId="0" xfId="1" applyNumberFormat="1" applyFont="1" applyBorder="1" applyAlignment="1">
      <alignment horizontal="center" vertical="top"/>
    </xf>
    <xf numFmtId="165" fontId="0" fillId="0" borderId="0" xfId="1" applyNumberFormat="1" applyFont="1" applyBorder="1" applyAlignment="1">
      <alignment vertical="top"/>
    </xf>
    <xf numFmtId="165" fontId="0" fillId="0" borderId="0" xfId="1" applyNumberFormat="1" applyFont="1" applyBorder="1" applyAlignment="1">
      <alignment horizontal="center" vertical="top"/>
    </xf>
    <xf numFmtId="0" fontId="5" fillId="0" borderId="0" xfId="0" applyFont="1" applyAlignment="1">
      <alignment vertical="top" wrapText="1"/>
    </xf>
    <xf numFmtId="0" fontId="5" fillId="0" borderId="0" xfId="0" applyFont="1" applyAlignment="1">
      <alignment vertical="top"/>
    </xf>
    <xf numFmtId="2" fontId="5" fillId="0" borderId="0" xfId="1" applyNumberFormat="1" applyFont="1" applyBorder="1" applyAlignment="1">
      <alignment horizontal="center" vertical="top"/>
    </xf>
    <xf numFmtId="165" fontId="5" fillId="0" borderId="0" xfId="1" applyNumberFormat="1" applyFont="1" applyBorder="1" applyAlignment="1">
      <alignment vertical="top"/>
    </xf>
    <xf numFmtId="165" fontId="5" fillId="0" borderId="0" xfId="1" applyNumberFormat="1" applyFont="1" applyBorder="1" applyAlignment="1">
      <alignment horizontal="center" vertical="top"/>
    </xf>
    <xf numFmtId="4" fontId="0" fillId="0" borderId="0" xfId="1" applyNumberFormat="1" applyFont="1" applyBorder="1" applyAlignment="1">
      <alignment horizontal="center" vertical="top"/>
    </xf>
    <xf numFmtId="0" fontId="5" fillId="0" borderId="9" xfId="0" applyFont="1" applyBorder="1" applyAlignment="1">
      <alignment vertical="top"/>
    </xf>
    <xf numFmtId="2" fontId="5" fillId="0" borderId="9" xfId="1" applyNumberFormat="1" applyFont="1" applyFill="1" applyBorder="1" applyAlignment="1">
      <alignment horizontal="center" vertical="top"/>
    </xf>
    <xf numFmtId="4" fontId="5" fillId="0" borderId="9" xfId="1" applyNumberFormat="1" applyFont="1" applyFill="1" applyBorder="1" applyAlignment="1">
      <alignment vertical="top"/>
    </xf>
    <xf numFmtId="4" fontId="0" fillId="0" borderId="9" xfId="1" applyNumberFormat="1" applyFont="1" applyFill="1" applyBorder="1" applyAlignment="1">
      <alignment vertical="top"/>
    </xf>
    <xf numFmtId="0" fontId="5" fillId="0" borderId="1" xfId="0" applyFont="1" applyBorder="1" applyAlignment="1">
      <alignment vertical="top"/>
    </xf>
    <xf numFmtId="2" fontId="5" fillId="0" borderId="1" xfId="1" applyNumberFormat="1" applyFont="1" applyFill="1" applyBorder="1" applyAlignment="1">
      <alignment horizontal="center" vertical="top"/>
    </xf>
    <xf numFmtId="4" fontId="5" fillId="0" borderId="1" xfId="1" applyNumberFormat="1" applyFont="1" applyFill="1" applyBorder="1" applyAlignment="1">
      <alignment vertical="top"/>
    </xf>
    <xf numFmtId="4" fontId="0" fillId="0" borderId="1" xfId="1" applyNumberFormat="1" applyFont="1" applyFill="1" applyBorder="1" applyAlignment="1">
      <alignment vertical="top"/>
    </xf>
    <xf numFmtId="2" fontId="5" fillId="0" borderId="0" xfId="1" applyNumberFormat="1" applyFont="1" applyFill="1" applyBorder="1" applyAlignment="1">
      <alignment horizontal="center" vertical="top"/>
    </xf>
    <xf numFmtId="4" fontId="5" fillId="0" borderId="0" xfId="1" applyNumberFormat="1" applyFont="1" applyFill="1" applyBorder="1" applyAlignment="1">
      <alignment vertical="top"/>
    </xf>
    <xf numFmtId="4" fontId="5" fillId="0" borderId="0" xfId="0" applyNumberFormat="1" applyFont="1" applyAlignment="1">
      <alignment horizontal="right" vertical="top"/>
    </xf>
    <xf numFmtId="4" fontId="5" fillId="0" borderId="0" xfId="1" applyNumberFormat="1" applyFont="1" applyBorder="1" applyAlignment="1">
      <alignment vertical="top"/>
    </xf>
    <xf numFmtId="4" fontId="0" fillId="2" borderId="6" xfId="0" applyNumberFormat="1" applyFill="1" applyBorder="1" applyAlignment="1">
      <alignment horizontal="right" vertical="top"/>
    </xf>
    <xf numFmtId="0" fontId="0" fillId="2" borderId="6" xfId="0" applyFill="1" applyBorder="1" applyAlignment="1">
      <alignment horizontal="center" vertical="top"/>
    </xf>
    <xf numFmtId="4" fontId="0" fillId="2" borderId="7" xfId="0" applyNumberFormat="1" applyFill="1" applyBorder="1" applyAlignment="1">
      <alignment horizontal="right" vertical="top"/>
    </xf>
    <xf numFmtId="4" fontId="0" fillId="0" borderId="8" xfId="0" applyNumberFormat="1" applyBorder="1" applyAlignment="1">
      <alignment horizontal="right" vertical="top"/>
    </xf>
    <xf numFmtId="0" fontId="0" fillId="0" borderId="8" xfId="0" applyBorder="1" applyAlignment="1">
      <alignment horizontal="center" vertical="top"/>
    </xf>
    <xf numFmtId="0" fontId="0" fillId="0" borderId="0" xfId="0" applyAlignment="1">
      <alignment vertical="top" wrapText="1" shrinkToFit="1"/>
    </xf>
    <xf numFmtId="0" fontId="0" fillId="0" borderId="1" xfId="0" applyBorder="1" applyAlignment="1">
      <alignment vertical="top"/>
    </xf>
    <xf numFmtId="0" fontId="0" fillId="0" borderId="1" xfId="0" applyBorder="1" applyAlignment="1">
      <alignment horizontal="center" vertical="top"/>
    </xf>
    <xf numFmtId="4" fontId="0" fillId="0" borderId="1" xfId="0" applyNumberFormat="1" applyBorder="1" applyAlignment="1">
      <alignment horizontal="right" vertical="top"/>
    </xf>
    <xf numFmtId="4" fontId="5" fillId="0" borderId="0" xfId="0" applyNumberFormat="1" applyFont="1" applyAlignment="1">
      <alignment vertical="top"/>
    </xf>
    <xf numFmtId="4" fontId="0" fillId="0" borderId="0" xfId="0" applyNumberFormat="1" applyAlignment="1">
      <alignment vertical="top"/>
    </xf>
    <xf numFmtId="4" fontId="5" fillId="0" borderId="11" xfId="0" applyNumberFormat="1" applyFont="1" applyBorder="1" applyAlignment="1">
      <alignment horizontal="right" vertical="top"/>
    </xf>
    <xf numFmtId="0" fontId="5" fillId="0" borderId="11" xfId="0" applyFont="1" applyBorder="1" applyAlignment="1">
      <alignment horizontal="center" vertical="top"/>
    </xf>
    <xf numFmtId="4" fontId="5" fillId="0" borderId="12" xfId="0" applyNumberFormat="1" applyFont="1" applyBorder="1" applyAlignment="1">
      <alignment horizontal="right" vertical="top"/>
    </xf>
    <xf numFmtId="49" fontId="0" fillId="0" borderId="0" xfId="0" applyNumberFormat="1" applyAlignment="1">
      <alignment horizontal="right"/>
    </xf>
    <xf numFmtId="0" fontId="0" fillId="0" borderId="0" xfId="0" applyAlignment="1">
      <alignment horizontal="justify" wrapText="1"/>
    </xf>
    <xf numFmtId="1" fontId="5" fillId="0" borderId="0" xfId="0" applyNumberFormat="1" applyFont="1" applyAlignment="1">
      <alignment horizontal="center" wrapText="1"/>
    </xf>
    <xf numFmtId="1" fontId="5" fillId="0" borderId="0" xfId="0" applyNumberFormat="1" applyFont="1" applyAlignment="1">
      <alignment horizontal="left" wrapText="1"/>
    </xf>
    <xf numFmtId="0" fontId="5" fillId="0" borderId="0" xfId="0" applyFont="1" applyAlignment="1">
      <alignment wrapText="1"/>
    </xf>
    <xf numFmtId="49" fontId="5" fillId="0" borderId="9" xfId="0" applyNumberFormat="1" applyFont="1" applyBorder="1" applyAlignment="1">
      <alignment horizontal="right"/>
    </xf>
    <xf numFmtId="49" fontId="5" fillId="0" borderId="1" xfId="0" applyNumberFormat="1" applyFont="1" applyBorder="1" applyAlignment="1">
      <alignment horizontal="right"/>
    </xf>
    <xf numFmtId="0" fontId="5" fillId="0" borderId="1" xfId="0" applyFont="1" applyBorder="1" applyAlignment="1">
      <alignment horizontal="justify" wrapText="1"/>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justify" wrapText="1"/>
    </xf>
    <xf numFmtId="49" fontId="5" fillId="0" borderId="0" xfId="3175" applyNumberFormat="1" applyFont="1" applyAlignment="1">
      <alignment wrapText="1"/>
    </xf>
    <xf numFmtId="0" fontId="5" fillId="0" borderId="11" xfId="0" applyFont="1" applyBorder="1" applyAlignment="1">
      <alignment horizontal="justify" wrapText="1"/>
    </xf>
    <xf numFmtId="0" fontId="2" fillId="0" borderId="0" xfId="13497" applyAlignment="1">
      <alignment wrapText="1"/>
    </xf>
    <xf numFmtId="0" fontId="0" fillId="0" borderId="0" xfId="13497" applyFont="1" applyAlignment="1">
      <alignment wrapText="1"/>
    </xf>
    <xf numFmtId="0" fontId="2" fillId="0" borderId="0" xfId="0" applyFont="1" applyAlignment="1">
      <alignment horizontal="left" wrapText="1"/>
    </xf>
    <xf numFmtId="0" fontId="0" fillId="0" borderId="0" xfId="13497" applyFont="1" applyAlignment="1">
      <alignment wrapText="1" shrinkToFit="1"/>
    </xf>
    <xf numFmtId="0" fontId="22" fillId="0" borderId="0" xfId="0" applyFont="1" applyAlignment="1">
      <alignment horizontal="right" vertical="top"/>
    </xf>
    <xf numFmtId="0" fontId="0" fillId="0" borderId="0" xfId="0" applyAlignment="1">
      <alignment horizontal="right" vertical="top"/>
    </xf>
    <xf numFmtId="0" fontId="22" fillId="0" borderId="0" xfId="0" applyFont="1" applyAlignment="1">
      <alignment horizontal="left" vertical="top"/>
    </xf>
    <xf numFmtId="0" fontId="21" fillId="0" borderId="9" xfId="0" applyFont="1" applyBorder="1" applyAlignment="1">
      <alignment horizontal="justify" wrapText="1"/>
    </xf>
    <xf numFmtId="0" fontId="22" fillId="0" borderId="0" xfId="0" applyFont="1" applyAlignment="1">
      <alignment horizontal="justify" vertical="top" wrapText="1"/>
    </xf>
    <xf numFmtId="0" fontId="22" fillId="0" borderId="0" xfId="0" applyFont="1"/>
    <xf numFmtId="0" fontId="22" fillId="0" borderId="0" xfId="0" applyFont="1" applyAlignment="1">
      <alignment horizontal="left" vertical="top" wrapText="1"/>
    </xf>
    <xf numFmtId="2" fontId="22" fillId="0" borderId="0" xfId="469" applyNumberFormat="1" applyFont="1" applyAlignment="1">
      <alignment horizontal="center" vertical="center"/>
    </xf>
    <xf numFmtId="0" fontId="0" fillId="0" borderId="0" xfId="0" applyAlignment="1">
      <alignment horizontal="right"/>
    </xf>
    <xf numFmtId="0" fontId="5" fillId="0" borderId="0" xfId="0" applyFont="1" applyAlignment="1">
      <alignment horizontal="right"/>
    </xf>
    <xf numFmtId="0" fontId="22" fillId="0" borderId="0" xfId="0" applyFont="1" applyAlignment="1">
      <alignment horizontal="right"/>
    </xf>
    <xf numFmtId="0" fontId="24" fillId="0" borderId="0" xfId="0" applyFont="1" applyAlignment="1">
      <alignment horizontal="left" vertical="top" wrapText="1" readingOrder="1"/>
    </xf>
    <xf numFmtId="0" fontId="2" fillId="0" borderId="0" xfId="0" applyFont="1" applyAlignment="1">
      <alignment horizontal="left" vertical="top" wrapText="1" readingOrder="1"/>
    </xf>
    <xf numFmtId="0" fontId="22" fillId="0" borderId="0" xfId="0" applyFont="1" applyAlignment="1">
      <alignment horizontal="left" vertical="top" wrapText="1" readingOrder="1"/>
    </xf>
    <xf numFmtId="0" fontId="2" fillId="0" borderId="0" xfId="0" applyFont="1" applyAlignment="1">
      <alignment horizontal="left" vertical="top"/>
    </xf>
    <xf numFmtId="0" fontId="22" fillId="0" borderId="0" xfId="0" applyFont="1" applyAlignment="1">
      <alignment vertical="top" wrapText="1"/>
    </xf>
    <xf numFmtId="0" fontId="22" fillId="0" borderId="0" xfId="0" applyFont="1" applyAlignment="1">
      <alignment vertical="center" wrapText="1"/>
    </xf>
    <xf numFmtId="0" fontId="23" fillId="0" borderId="0" xfId="0" applyFont="1" applyAlignment="1">
      <alignment vertical="center" wrapText="1"/>
    </xf>
    <xf numFmtId="0" fontId="2" fillId="0" borderId="0" xfId="0" quotePrefix="1" applyFont="1" applyAlignment="1">
      <alignment horizontal="left" vertical="top" wrapText="1"/>
    </xf>
    <xf numFmtId="0" fontId="5" fillId="0" borderId="0" xfId="0" applyFont="1" applyAlignment="1">
      <alignment horizontal="right" vertical="top"/>
    </xf>
    <xf numFmtId="49" fontId="2" fillId="0" borderId="0" xfId="0" applyNumberFormat="1" applyFont="1" applyAlignment="1">
      <alignment horizontal="left" vertical="top" wrapText="1" readingOrder="1"/>
    </xf>
    <xf numFmtId="49" fontId="2" fillId="0" borderId="0" xfId="0" applyNumberFormat="1" applyFont="1" applyAlignment="1">
      <alignment horizontal="left" vertical="top" wrapText="1"/>
    </xf>
    <xf numFmtId="0" fontId="25" fillId="0" borderId="0" xfId="13550" applyFont="1" applyAlignment="1">
      <alignment vertical="top" wrapText="1"/>
    </xf>
    <xf numFmtId="0" fontId="23" fillId="0" borderId="0" xfId="0" applyFont="1" applyAlignment="1">
      <alignment horizontal="justify" vertical="top" wrapText="1"/>
    </xf>
    <xf numFmtId="0" fontId="26" fillId="0" borderId="0" xfId="0" applyFont="1" applyAlignment="1">
      <alignment horizontal="left" vertical="top" wrapText="1" indent="1"/>
    </xf>
    <xf numFmtId="0" fontId="26" fillId="0" borderId="0" xfId="0" applyFont="1" applyAlignment="1">
      <alignment horizontal="left" wrapText="1" indent="1"/>
    </xf>
    <xf numFmtId="0" fontId="22" fillId="0" borderId="0" xfId="0" applyFont="1" applyAlignment="1">
      <alignment horizontal="left" vertical="top" wrapText="1" indent="1"/>
    </xf>
    <xf numFmtId="49" fontId="0" fillId="0" borderId="0" xfId="0" applyNumberFormat="1" applyAlignment="1">
      <alignment horizontal="center" vertical="top"/>
    </xf>
    <xf numFmtId="0" fontId="5" fillId="0" borderId="0" xfId="13497" applyFont="1" applyAlignment="1">
      <alignment vertical="center" wrapText="1"/>
    </xf>
    <xf numFmtId="0" fontId="27" fillId="0" borderId="0" xfId="5" applyFont="1" applyAlignment="1">
      <alignment horizontal="left" vertical="top" wrapText="1"/>
    </xf>
    <xf numFmtId="0" fontId="2" fillId="0" borderId="0" xfId="0" applyFont="1" applyAlignment="1">
      <alignment horizontal="left" vertical="top" wrapText="1" indent="1"/>
    </xf>
    <xf numFmtId="0" fontId="2" fillId="0" borderId="0" xfId="0" applyFont="1" applyAlignment="1">
      <alignment wrapText="1"/>
    </xf>
    <xf numFmtId="0" fontId="21" fillId="0" borderId="9" xfId="0" applyFont="1" applyBorder="1" applyAlignment="1">
      <alignment horizontal="justify" vertical="top" wrapText="1"/>
    </xf>
    <xf numFmtId="0" fontId="22" fillId="0" borderId="0" xfId="0" quotePrefix="1" applyFont="1" applyAlignment="1">
      <alignment horizontal="left" vertical="top"/>
    </xf>
    <xf numFmtId="0" fontId="22" fillId="0" borderId="0" xfId="0" applyFont="1" applyAlignment="1">
      <alignment vertical="top"/>
    </xf>
    <xf numFmtId="4" fontId="2" fillId="0" borderId="0" xfId="1" applyNumberFormat="1" applyFont="1" applyFill="1" applyBorder="1" applyAlignment="1"/>
    <xf numFmtId="4" fontId="2" fillId="0" borderId="1" xfId="1" applyNumberFormat="1" applyFont="1" applyFill="1" applyBorder="1" applyAlignment="1"/>
    <xf numFmtId="0" fontId="28" fillId="0" borderId="0" xfId="0" applyFont="1" applyAlignment="1">
      <alignment wrapText="1"/>
    </xf>
    <xf numFmtId="4" fontId="2" fillId="2" borderId="6" xfId="0" applyNumberFormat="1" applyFont="1" applyFill="1" applyBorder="1" applyAlignment="1">
      <alignment horizontal="right"/>
    </xf>
    <xf numFmtId="0" fontId="2" fillId="2" borderId="6" xfId="0" applyFont="1" applyFill="1" applyBorder="1" applyAlignment="1">
      <alignment horizontal="center"/>
    </xf>
    <xf numFmtId="4" fontId="2" fillId="2" borderId="7" xfId="0" applyNumberFormat="1" applyFont="1" applyFill="1" applyBorder="1" applyAlignment="1">
      <alignment horizontal="right"/>
    </xf>
    <xf numFmtId="49" fontId="2" fillId="0" borderId="8" xfId="0" applyNumberFormat="1" applyFont="1" applyBorder="1" applyAlignment="1">
      <alignment horizontal="right" vertical="top"/>
    </xf>
    <xf numFmtId="0" fontId="2" fillId="0" borderId="8" xfId="0" applyFont="1" applyBorder="1" applyAlignment="1">
      <alignment horizontal="justify" vertical="top" wrapText="1"/>
    </xf>
    <xf numFmtId="4" fontId="2" fillId="0" borderId="8" xfId="0" applyNumberFormat="1" applyFont="1" applyBorder="1" applyAlignment="1">
      <alignment horizontal="right"/>
    </xf>
    <xf numFmtId="0" fontId="2" fillId="0" borderId="8" xfId="0" applyFont="1" applyBorder="1" applyAlignment="1">
      <alignment horizontal="center"/>
    </xf>
    <xf numFmtId="0" fontId="2" fillId="0" borderId="0" xfId="0" applyFont="1" applyAlignment="1">
      <alignment horizontal="left"/>
    </xf>
    <xf numFmtId="49" fontId="2" fillId="0" borderId="1" xfId="0" applyNumberFormat="1" applyFont="1" applyBorder="1" applyAlignment="1">
      <alignment horizontal="right" vertical="top"/>
    </xf>
    <xf numFmtId="0" fontId="2" fillId="0" borderId="1" xfId="0" applyFont="1" applyBorder="1" applyAlignment="1">
      <alignment horizontal="justify" vertical="top" wrapText="1"/>
    </xf>
    <xf numFmtId="4" fontId="2" fillId="0" borderId="1" xfId="0" applyNumberFormat="1" applyFont="1" applyBorder="1" applyAlignment="1">
      <alignment horizontal="right"/>
    </xf>
    <xf numFmtId="0" fontId="2" fillId="0" borderId="1" xfId="0" applyFont="1" applyBorder="1" applyAlignment="1">
      <alignment horizontal="center"/>
    </xf>
    <xf numFmtId="4" fontId="2" fillId="0" borderId="0" xfId="0" applyNumberFormat="1" applyFont="1"/>
    <xf numFmtId="2" fontId="0" fillId="0" borderId="0" xfId="1" applyNumberFormat="1" applyFont="1" applyBorder="1" applyAlignment="1" applyProtection="1">
      <alignment horizontal="center"/>
    </xf>
    <xf numFmtId="165" fontId="0" fillId="0" borderId="0" xfId="1" applyNumberFormat="1" applyFont="1" applyBorder="1" applyAlignment="1" applyProtection="1"/>
    <xf numFmtId="165" fontId="0" fillId="0" borderId="0" xfId="1" applyNumberFormat="1" applyFont="1" applyBorder="1" applyAlignment="1" applyProtection="1">
      <alignment horizontal="center"/>
    </xf>
    <xf numFmtId="2" fontId="5" fillId="0" borderId="0" xfId="1" applyNumberFormat="1" applyFont="1" applyBorder="1" applyAlignment="1" applyProtection="1">
      <alignment horizontal="center"/>
    </xf>
    <xf numFmtId="165" fontId="5" fillId="0" borderId="0" xfId="1" applyNumberFormat="1" applyFont="1" applyBorder="1" applyAlignment="1" applyProtection="1"/>
    <xf numFmtId="165" fontId="5" fillId="0" borderId="0" xfId="1" applyNumberFormat="1" applyFont="1" applyBorder="1" applyAlignment="1" applyProtection="1">
      <alignment horizontal="center"/>
    </xf>
    <xf numFmtId="4" fontId="0" fillId="0" borderId="0" xfId="1" applyNumberFormat="1" applyFont="1" applyBorder="1" applyAlignment="1" applyProtection="1">
      <alignment horizontal="center"/>
    </xf>
    <xf numFmtId="2" fontId="5" fillId="0" borderId="9" xfId="1" applyNumberFormat="1" applyFont="1" applyFill="1" applyBorder="1" applyAlignment="1" applyProtection="1">
      <alignment horizontal="center"/>
    </xf>
    <xf numFmtId="4" fontId="5" fillId="0" borderId="9" xfId="1" applyNumberFormat="1" applyFont="1" applyFill="1" applyBorder="1" applyAlignment="1" applyProtection="1"/>
    <xf numFmtId="4" fontId="0" fillId="0" borderId="9" xfId="1" applyNumberFormat="1" applyFont="1" applyFill="1" applyBorder="1" applyAlignment="1" applyProtection="1"/>
    <xf numFmtId="2" fontId="5" fillId="0" borderId="1" xfId="1" applyNumberFormat="1" applyFont="1" applyFill="1" applyBorder="1" applyAlignment="1" applyProtection="1">
      <alignment horizontal="center"/>
    </xf>
    <xf numFmtId="4" fontId="5" fillId="0" borderId="1" xfId="1" applyNumberFormat="1" applyFont="1" applyFill="1" applyBorder="1" applyAlignment="1" applyProtection="1"/>
    <xf numFmtId="4" fontId="0" fillId="0" borderId="1" xfId="1" applyNumberFormat="1" applyFont="1" applyFill="1" applyBorder="1" applyAlignment="1" applyProtection="1"/>
    <xf numFmtId="2" fontId="5" fillId="0" borderId="0" xfId="1" applyNumberFormat="1" applyFont="1" applyFill="1" applyBorder="1" applyAlignment="1" applyProtection="1">
      <alignment horizontal="center"/>
    </xf>
    <xf numFmtId="4" fontId="5" fillId="0" borderId="0" xfId="1" applyNumberFormat="1" applyFont="1" applyFill="1" applyBorder="1" applyAlignment="1" applyProtection="1"/>
    <xf numFmtId="4" fontId="5" fillId="0" borderId="0" xfId="1" applyNumberFormat="1" applyFont="1" applyBorder="1" applyAlignment="1" applyProtection="1"/>
    <xf numFmtId="0" fontId="2" fillId="0" borderId="0" xfId="0" applyFont="1" applyAlignment="1">
      <alignment vertical="center" wrapText="1"/>
    </xf>
    <xf numFmtId="0" fontId="2" fillId="0" borderId="0" xfId="0" applyFont="1" applyAlignment="1">
      <alignment vertical="top" wrapText="1" shrinkToFit="1"/>
    </xf>
    <xf numFmtId="0" fontId="22" fillId="0" borderId="0" xfId="0" applyFont="1" applyAlignment="1">
      <alignment vertical="top" wrapText="1" shrinkToFit="1"/>
    </xf>
    <xf numFmtId="0" fontId="0" fillId="0" borderId="0" xfId="0" applyAlignment="1">
      <alignment vertical="center" wrapText="1" shrinkToFit="1"/>
    </xf>
    <xf numFmtId="0" fontId="5" fillId="0" borderId="0" xfId="0" applyFont="1" applyAlignment="1">
      <alignment vertical="center" wrapText="1"/>
    </xf>
    <xf numFmtId="0" fontId="0" fillId="0" borderId="0" xfId="2" applyFont="1" applyAlignment="1">
      <alignment vertical="top" wrapText="1"/>
    </xf>
    <xf numFmtId="4" fontId="0" fillId="0" borderId="0" xfId="0" applyNumberFormat="1" applyAlignment="1" applyProtection="1">
      <alignment horizontal="right"/>
      <protection locked="0"/>
    </xf>
    <xf numFmtId="4" fontId="0" fillId="0" borderId="0" xfId="0" applyNumberFormat="1" applyAlignment="1" applyProtection="1">
      <alignment horizontal="right" vertical="top"/>
      <protection locked="0"/>
    </xf>
    <xf numFmtId="0" fontId="0" fillId="0" borderId="0" xfId="0" applyAlignment="1" applyProtection="1">
      <alignment vertical="top"/>
      <protection locked="0"/>
    </xf>
    <xf numFmtId="0" fontId="0" fillId="0" borderId="0" xfId="0" applyProtection="1">
      <protection locked="0"/>
    </xf>
    <xf numFmtId="4" fontId="0" fillId="0" borderId="1" xfId="0" applyNumberFormat="1" applyBorder="1" applyAlignment="1" applyProtection="1">
      <alignment horizontal="right"/>
      <protection locked="0"/>
    </xf>
    <xf numFmtId="4" fontId="22" fillId="0" borderId="0" xfId="0" applyNumberFormat="1" applyFont="1" applyAlignment="1" applyProtection="1">
      <alignment horizontal="right"/>
      <protection locked="0"/>
    </xf>
    <xf numFmtId="0" fontId="22" fillId="0" borderId="0" xfId="0" applyFont="1" applyProtection="1">
      <protection locked="0"/>
    </xf>
    <xf numFmtId="0" fontId="2" fillId="0" borderId="0" xfId="0" applyFont="1" applyProtection="1">
      <protection locked="0"/>
    </xf>
    <xf numFmtId="0" fontId="5" fillId="0" borderId="0" xfId="0" applyFont="1" applyAlignment="1">
      <alignment horizontal="justify" vertical="top" wrapText="1"/>
    </xf>
    <xf numFmtId="0" fontId="0" fillId="0" borderId="0" xfId="0"/>
    <xf numFmtId="0" fontId="5" fillId="0" borderId="0" xfId="0" applyFont="1" applyAlignment="1">
      <alignment horizontal="center" vertical="distributed" wrapText="1"/>
    </xf>
    <xf numFmtId="0" fontId="15" fillId="0" borderId="0" xfId="0" applyFont="1" applyAlignment="1">
      <alignment horizontal="left" vertical="top" wrapText="1"/>
    </xf>
    <xf numFmtId="0" fontId="25" fillId="0" borderId="0" xfId="13550" applyFont="1" applyAlignment="1">
      <alignment horizontal="left" vertical="top" wrapText="1"/>
    </xf>
  </cellXfs>
  <cellStyles count="13588">
    <cellStyle name="Excel Built-in Normal" xfId="3" xr:uid="{00000000-0005-0000-0000-000001000000}"/>
    <cellStyle name="Excel Built-in Normal 2" xfId="13563" xr:uid="{00000000-0005-0000-0000-000002000000}"/>
    <cellStyle name="Hiperpovezava" xfId="19" builtinId="8" hidden="1"/>
    <cellStyle name="Hiperpovezava" xfId="21" builtinId="8" hidden="1"/>
    <cellStyle name="Hiperpovezava" xfId="23" builtinId="8" hidden="1"/>
    <cellStyle name="Hiperpovezava" xfId="25" builtinId="8" hidden="1"/>
    <cellStyle name="Hiperpovezava" xfId="27" builtinId="8" hidden="1"/>
    <cellStyle name="Hiperpovezava" xfId="29" builtinId="8" hidden="1"/>
    <cellStyle name="Hiperpovezava" xfId="31" builtinId="8" hidden="1"/>
    <cellStyle name="Hiperpovezava" xfId="33" builtinId="8" hidden="1"/>
    <cellStyle name="Hiperpovezava" xfId="35" builtinId="8" hidden="1"/>
    <cellStyle name="Hiperpovezava" xfId="37" builtinId="8" hidden="1"/>
    <cellStyle name="Hiperpovezava" xfId="39" builtinId="8" hidden="1"/>
    <cellStyle name="Hiperpovezava" xfId="41" builtinId="8" hidden="1"/>
    <cellStyle name="Hiperpovezava" xfId="43" builtinId="8" hidden="1"/>
    <cellStyle name="Hiperpovezava" xfId="45" builtinId="8" hidden="1"/>
    <cellStyle name="Hiperpovezava" xfId="47" builtinId="8" hidden="1"/>
    <cellStyle name="Hiperpovezava" xfId="49" builtinId="8" hidden="1"/>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5" builtinId="8" hidden="1"/>
    <cellStyle name="Hiperpovezava" xfId="67" builtinId="8" hidden="1"/>
    <cellStyle name="Hiperpovezava" xfId="69" builtinId="8" hidden="1"/>
    <cellStyle name="Hiperpovezava" xfId="71" builtinId="8" hidden="1"/>
    <cellStyle name="Hiperpovezava" xfId="73" builtinId="8" hidden="1"/>
    <cellStyle name="Hiperpovezava" xfId="75" builtinId="8" hidden="1"/>
    <cellStyle name="Hiperpovezava" xfId="77" builtinId="8" hidden="1"/>
    <cellStyle name="Hiperpovezava" xfId="79" builtinId="8" hidden="1"/>
    <cellStyle name="Hiperpovezava" xfId="81" builtinId="8" hidden="1"/>
    <cellStyle name="Hiperpovezava" xfId="83" builtinId="8" hidden="1"/>
    <cellStyle name="Hiperpovezava" xfId="85" builtinId="8" hidden="1"/>
    <cellStyle name="Hiperpovezava" xfId="87" builtinId="8" hidden="1"/>
    <cellStyle name="Hiperpovezava" xfId="89" builtinId="8" hidden="1"/>
    <cellStyle name="Hiperpovezava" xfId="91" builtinId="8" hidden="1"/>
    <cellStyle name="Hiperpovezava" xfId="93" builtinId="8" hidden="1"/>
    <cellStyle name="Hiperpovezava" xfId="95" builtinId="8" hidden="1"/>
    <cellStyle name="Hiperpovezava" xfId="97" builtinId="8" hidden="1"/>
    <cellStyle name="Hiperpovezava" xfId="99" builtinId="8" hidden="1"/>
    <cellStyle name="Hiperpovezava" xfId="101" builtinId="8" hidden="1"/>
    <cellStyle name="Hiperpovezava" xfId="103" builtinId="8" hidden="1"/>
    <cellStyle name="Hiperpovezava" xfId="105" builtinId="8" hidden="1"/>
    <cellStyle name="Hiperpovezava" xfId="107" builtinId="8" hidden="1"/>
    <cellStyle name="Hiperpovezava" xfId="109" builtinId="8" hidden="1"/>
    <cellStyle name="Hiperpovezava" xfId="111" builtinId="8" hidden="1"/>
    <cellStyle name="Hiperpovezava" xfId="113" builtinId="8" hidden="1"/>
    <cellStyle name="Hiperpovezava" xfId="115" builtinId="8" hidden="1"/>
    <cellStyle name="Hiperpovezava" xfId="117" builtinId="8" hidden="1"/>
    <cellStyle name="Hiperpovezava" xfId="119" builtinId="8" hidden="1"/>
    <cellStyle name="Hiperpovezava" xfId="121" builtinId="8" hidden="1"/>
    <cellStyle name="Hiperpovezava" xfId="123" builtinId="8" hidden="1"/>
    <cellStyle name="Hiperpovezava" xfId="125" builtinId="8" hidden="1"/>
    <cellStyle name="Hiperpovezava" xfId="127" builtinId="8" hidden="1"/>
    <cellStyle name="Hiperpovezava" xfId="129" builtinId="8" hidden="1"/>
    <cellStyle name="Hiperpovezava" xfId="131" builtinId="8" hidden="1"/>
    <cellStyle name="Hiperpovezava" xfId="133" builtinId="8" hidden="1"/>
    <cellStyle name="Hiperpovezava" xfId="135" builtinId="8" hidden="1"/>
    <cellStyle name="Hiperpovezava" xfId="137" builtinId="8" hidden="1"/>
    <cellStyle name="Hiperpovezava" xfId="139" builtinId="8" hidden="1"/>
    <cellStyle name="Hiperpovezava" xfId="141" builtinId="8" hidden="1"/>
    <cellStyle name="Hiperpovezava" xfId="143" builtinId="8" hidden="1"/>
    <cellStyle name="Hiperpovezava" xfId="145" builtinId="8" hidden="1"/>
    <cellStyle name="Hiperpovezava" xfId="147" builtinId="8" hidden="1"/>
    <cellStyle name="Hiperpovezava" xfId="149" builtinId="8" hidden="1"/>
    <cellStyle name="Hiperpovezava" xfId="151" builtinId="8" hidden="1"/>
    <cellStyle name="Hiperpovezava" xfId="153" builtinId="8" hidden="1"/>
    <cellStyle name="Hiperpovezava" xfId="155" builtinId="8" hidden="1"/>
    <cellStyle name="Hiperpovezava" xfId="157" builtinId="8" hidden="1"/>
    <cellStyle name="Hiperpovezava" xfId="159" builtinId="8" hidden="1"/>
    <cellStyle name="Hiperpovezava" xfId="161" builtinId="8" hidden="1"/>
    <cellStyle name="Hiperpovezava" xfId="163" builtinId="8" hidden="1"/>
    <cellStyle name="Hiperpovezava" xfId="165" builtinId="8" hidden="1"/>
    <cellStyle name="Hiperpovezava" xfId="167" builtinId="8" hidden="1"/>
    <cellStyle name="Hiperpovezava" xfId="169" builtinId="8" hidden="1"/>
    <cellStyle name="Hiperpovezava" xfId="171" builtinId="8" hidden="1"/>
    <cellStyle name="Hiperpovezava" xfId="173" builtinId="8" hidden="1"/>
    <cellStyle name="Hiperpovezava" xfId="175" builtinId="8" hidden="1"/>
    <cellStyle name="Hiperpovezava" xfId="177" builtinId="8" hidden="1"/>
    <cellStyle name="Hiperpovezava" xfId="179" builtinId="8" hidden="1"/>
    <cellStyle name="Hiperpovezava" xfId="181" builtinId="8" hidden="1"/>
    <cellStyle name="Hiperpovezava" xfId="183" builtinId="8" hidden="1"/>
    <cellStyle name="Hiperpovezava" xfId="185" builtinId="8" hidden="1"/>
    <cellStyle name="Hiperpovezava" xfId="187" builtinId="8" hidden="1"/>
    <cellStyle name="Hiperpovezava" xfId="189" builtinId="8" hidden="1"/>
    <cellStyle name="Hiperpovezava" xfId="191" builtinId="8" hidden="1"/>
    <cellStyle name="Hiperpovezava" xfId="193" builtinId="8" hidden="1"/>
    <cellStyle name="Hiperpovezava" xfId="195" builtinId="8" hidden="1"/>
    <cellStyle name="Hiperpovezava" xfId="197" builtinId="8" hidden="1"/>
    <cellStyle name="Hiperpovezava" xfId="199" builtinId="8" hidden="1"/>
    <cellStyle name="Hiperpovezava" xfId="201" builtinId="8" hidden="1"/>
    <cellStyle name="Hiperpovezava" xfId="203" builtinId="8" hidden="1"/>
    <cellStyle name="Hiperpovezava" xfId="205" builtinId="8" hidden="1"/>
    <cellStyle name="Hiperpovezava" xfId="207" builtinId="8" hidden="1"/>
    <cellStyle name="Hiperpovezava" xfId="209" builtinId="8" hidden="1"/>
    <cellStyle name="Hiperpovezava" xfId="211" builtinId="8" hidden="1"/>
    <cellStyle name="Hiperpovezava" xfId="213" builtinId="8" hidden="1"/>
    <cellStyle name="Hiperpovezava" xfId="215" builtinId="8" hidden="1"/>
    <cellStyle name="Hiperpovezava" xfId="217" builtinId="8" hidden="1"/>
    <cellStyle name="Hiperpovezava" xfId="219" builtinId="8" hidden="1"/>
    <cellStyle name="Hiperpovezava" xfId="221" builtinId="8" hidden="1"/>
    <cellStyle name="Hiperpovezava" xfId="223" builtinId="8" hidden="1"/>
    <cellStyle name="Hiperpovezava" xfId="225" builtinId="8" hidden="1"/>
    <cellStyle name="Hiperpovezava" xfId="227" builtinId="8" hidden="1"/>
    <cellStyle name="Hiperpovezava" xfId="229" builtinId="8" hidden="1"/>
    <cellStyle name="Hiperpovezava" xfId="231" builtinId="8" hidden="1"/>
    <cellStyle name="Hiperpovezava" xfId="233" builtinId="8" hidden="1"/>
    <cellStyle name="Hiperpovezava" xfId="235" builtinId="8" hidden="1"/>
    <cellStyle name="Hiperpovezava" xfId="237" builtinId="8" hidden="1"/>
    <cellStyle name="Hiperpovezava" xfId="239" builtinId="8" hidden="1"/>
    <cellStyle name="Hiperpovezava" xfId="241" builtinId="8" hidden="1"/>
    <cellStyle name="Hiperpovezava" xfId="243" builtinId="8" hidden="1"/>
    <cellStyle name="Hiperpovezava" xfId="245" builtinId="8" hidden="1"/>
    <cellStyle name="Hiperpovezava" xfId="247" builtinId="8" hidden="1"/>
    <cellStyle name="Hiperpovezava" xfId="249" builtinId="8" hidden="1"/>
    <cellStyle name="Hiperpovezava" xfId="251" builtinId="8" hidden="1"/>
    <cellStyle name="Hiperpovezava" xfId="253" builtinId="8" hidden="1"/>
    <cellStyle name="Hiperpovezava" xfId="255" builtinId="8" hidden="1"/>
    <cellStyle name="Hiperpovezava" xfId="257" builtinId="8" hidden="1"/>
    <cellStyle name="Hiperpovezava" xfId="259" builtinId="8" hidden="1"/>
    <cellStyle name="Hiperpovezava" xfId="261" builtinId="8" hidden="1"/>
    <cellStyle name="Hiperpovezava" xfId="263" builtinId="8" hidden="1"/>
    <cellStyle name="Hiperpovezava" xfId="265" builtinId="8" hidden="1"/>
    <cellStyle name="Hiperpovezava" xfId="267" builtinId="8" hidden="1"/>
    <cellStyle name="Hiperpovezava" xfId="269" builtinId="8" hidden="1"/>
    <cellStyle name="Hiperpovezava" xfId="271" builtinId="8" hidden="1"/>
    <cellStyle name="Hiperpovezava" xfId="273" builtinId="8" hidden="1"/>
    <cellStyle name="Hiperpovezava" xfId="275" builtinId="8" hidden="1"/>
    <cellStyle name="Hiperpovezava" xfId="277" builtinId="8" hidden="1"/>
    <cellStyle name="Hiperpovezava" xfId="279" builtinId="8" hidden="1"/>
    <cellStyle name="Hiperpovezava" xfId="281" builtinId="8" hidden="1"/>
    <cellStyle name="Hiperpovezava" xfId="283" builtinId="8" hidden="1"/>
    <cellStyle name="Hiperpovezava" xfId="285" builtinId="8" hidden="1"/>
    <cellStyle name="Hiperpovezava" xfId="287" builtinId="8" hidden="1"/>
    <cellStyle name="Hiperpovezava" xfId="289" builtinId="8" hidden="1"/>
    <cellStyle name="Hiperpovezava" xfId="291" builtinId="8" hidden="1"/>
    <cellStyle name="Hiperpovezava" xfId="293" builtinId="8" hidden="1"/>
    <cellStyle name="Hiperpovezava" xfId="295" builtinId="8" hidden="1"/>
    <cellStyle name="Hiperpovezava" xfId="297" builtinId="8" hidden="1"/>
    <cellStyle name="Hiperpovezava" xfId="299" builtinId="8" hidden="1"/>
    <cellStyle name="Hiperpovezava" xfId="301" builtinId="8" hidden="1"/>
    <cellStyle name="Hiperpovezava" xfId="303" builtinId="8" hidden="1"/>
    <cellStyle name="Hiperpovezava" xfId="305" builtinId="8" hidden="1"/>
    <cellStyle name="Hiperpovezava" xfId="307" builtinId="8" hidden="1"/>
    <cellStyle name="Hiperpovezava" xfId="309" builtinId="8" hidden="1"/>
    <cellStyle name="Hiperpovezava" xfId="311" builtinId="8" hidden="1"/>
    <cellStyle name="Hiperpovezava" xfId="313" builtinId="8" hidden="1"/>
    <cellStyle name="Hiperpovezava" xfId="315" builtinId="8" hidden="1"/>
    <cellStyle name="Hiperpovezava" xfId="317" builtinId="8" hidden="1"/>
    <cellStyle name="Hiperpovezava" xfId="319" builtinId="8" hidden="1"/>
    <cellStyle name="Hiperpovezava" xfId="321" builtinId="8" hidden="1"/>
    <cellStyle name="Hiperpovezava" xfId="323" builtinId="8" hidden="1"/>
    <cellStyle name="Hiperpovezava" xfId="325" builtinId="8" hidden="1"/>
    <cellStyle name="Hiperpovezava" xfId="327" builtinId="8" hidden="1"/>
    <cellStyle name="Hiperpovezava" xfId="329" builtinId="8" hidden="1"/>
    <cellStyle name="Hiperpovezava" xfId="331" builtinId="8" hidden="1"/>
    <cellStyle name="Hiperpovezava" xfId="333" builtinId="8" hidden="1"/>
    <cellStyle name="Hiperpovezava" xfId="335" builtinId="8" hidden="1"/>
    <cellStyle name="Hiperpovezava" xfId="337" builtinId="8" hidden="1"/>
    <cellStyle name="Hiperpovezava" xfId="339" builtinId="8" hidden="1"/>
    <cellStyle name="Hiperpovezava" xfId="341" builtinId="8" hidden="1"/>
    <cellStyle name="Hiperpovezava" xfId="343" builtinId="8" hidden="1"/>
    <cellStyle name="Hiperpovezava" xfId="345" builtinId="8" hidden="1"/>
    <cellStyle name="Hiperpovezava" xfId="347" builtinId="8" hidden="1"/>
    <cellStyle name="Hiperpovezava" xfId="349" builtinId="8" hidden="1"/>
    <cellStyle name="Hiperpovezava" xfId="351" builtinId="8" hidden="1"/>
    <cellStyle name="Hiperpovezava" xfId="353" builtinId="8" hidden="1"/>
    <cellStyle name="Hiperpovezava" xfId="355" builtinId="8" hidden="1"/>
    <cellStyle name="Hiperpovezava" xfId="357" builtinId="8" hidden="1"/>
    <cellStyle name="Hiperpovezava" xfId="359" builtinId="8" hidden="1"/>
    <cellStyle name="Hiperpovezava" xfId="361" builtinId="8" hidden="1"/>
    <cellStyle name="Hiperpovezava" xfId="363" builtinId="8" hidden="1"/>
    <cellStyle name="Hiperpovezava" xfId="365" builtinId="8" hidden="1"/>
    <cellStyle name="Hiperpovezava" xfId="367" builtinId="8" hidden="1"/>
    <cellStyle name="Hiperpovezava" xfId="369" builtinId="8" hidden="1"/>
    <cellStyle name="Hiperpovezava" xfId="371" builtinId="8" hidden="1"/>
    <cellStyle name="Hiperpovezava" xfId="373" builtinId="8" hidden="1"/>
    <cellStyle name="Hiperpovezava" xfId="375" builtinId="8" hidden="1"/>
    <cellStyle name="Hiperpovezava" xfId="377" builtinId="8" hidden="1"/>
    <cellStyle name="Hiperpovezava" xfId="379" builtinId="8" hidden="1"/>
    <cellStyle name="Hiperpovezava" xfId="381" builtinId="8" hidden="1"/>
    <cellStyle name="Hiperpovezava" xfId="383" builtinId="8" hidden="1"/>
    <cellStyle name="Hiperpovezava" xfId="385" builtinId="8" hidden="1"/>
    <cellStyle name="Hiperpovezava" xfId="387" builtinId="8" hidden="1"/>
    <cellStyle name="Hiperpovezava" xfId="389" builtinId="8" hidden="1"/>
    <cellStyle name="Hiperpovezava" xfId="391" builtinId="8" hidden="1"/>
    <cellStyle name="Hiperpovezava" xfId="393" builtinId="8" hidden="1"/>
    <cellStyle name="Hiperpovezava" xfId="395" builtinId="8" hidden="1"/>
    <cellStyle name="Hiperpovezava" xfId="397" builtinId="8" hidden="1"/>
    <cellStyle name="Hiperpovezava" xfId="399" builtinId="8" hidden="1"/>
    <cellStyle name="Hiperpovezava" xfId="401" builtinId="8" hidden="1"/>
    <cellStyle name="Hiperpovezava" xfId="403" builtinId="8" hidden="1"/>
    <cellStyle name="Hiperpovezava" xfId="405" builtinId="8" hidden="1"/>
    <cellStyle name="Hiperpovezava" xfId="407" builtinId="8" hidden="1"/>
    <cellStyle name="Hiperpovezava" xfId="409" builtinId="8" hidden="1"/>
    <cellStyle name="Hiperpovezava" xfId="411" builtinId="8" hidden="1"/>
    <cellStyle name="Hiperpovezava" xfId="413" builtinId="8" hidden="1"/>
    <cellStyle name="Hiperpovezava" xfId="415" builtinId="8" hidden="1"/>
    <cellStyle name="Hiperpovezava" xfId="417" builtinId="8" hidden="1"/>
    <cellStyle name="Hiperpovezava" xfId="419" builtinId="8" hidden="1"/>
    <cellStyle name="Hiperpovezava" xfId="421" builtinId="8" hidden="1"/>
    <cellStyle name="Hiperpovezava" xfId="423" builtinId="8" hidden="1"/>
    <cellStyle name="Hiperpovezava" xfId="425" builtinId="8" hidden="1"/>
    <cellStyle name="Hiperpovezava" xfId="427" builtinId="8" hidden="1"/>
    <cellStyle name="Hiperpovezava" xfId="429" builtinId="8" hidden="1"/>
    <cellStyle name="Hiperpovezava" xfId="431" builtinId="8" hidden="1"/>
    <cellStyle name="Hiperpovezava" xfId="433" builtinId="8" hidden="1"/>
    <cellStyle name="Hiperpovezava" xfId="435" builtinId="8" hidden="1"/>
    <cellStyle name="Hiperpovezava" xfId="437" builtinId="8" hidden="1"/>
    <cellStyle name="Hiperpovezava" xfId="439" builtinId="8" hidden="1"/>
    <cellStyle name="Hiperpovezava" xfId="441" builtinId="8" hidden="1"/>
    <cellStyle name="Hiperpovezava" xfId="443" builtinId="8" hidden="1"/>
    <cellStyle name="Hiperpovezava" xfId="445" builtinId="8" hidden="1"/>
    <cellStyle name="Hiperpovezava" xfId="447" builtinId="8" hidden="1"/>
    <cellStyle name="Hiperpovezava" xfId="449" builtinId="8" hidden="1"/>
    <cellStyle name="Hiperpovezava" xfId="451" builtinId="8" hidden="1"/>
    <cellStyle name="Hiperpovezava" xfId="453" builtinId="8" hidden="1"/>
    <cellStyle name="Hiperpovezava" xfId="455" builtinId="8" hidden="1"/>
    <cellStyle name="Hiperpovezava" xfId="457" builtinId="8" hidden="1"/>
    <cellStyle name="Hiperpovezava" xfId="459" builtinId="8" hidden="1"/>
    <cellStyle name="Hiperpovezava" xfId="461" builtinId="8" hidden="1"/>
    <cellStyle name="Hiperpovezava" xfId="463" builtinId="8" hidden="1"/>
    <cellStyle name="Hiperpovezava" xfId="465" builtinId="8" hidden="1"/>
    <cellStyle name="Hiperpovezava" xfId="467" builtinId="8" hidden="1"/>
    <cellStyle name="Hiperpovezava" xfId="470" builtinId="8" hidden="1"/>
    <cellStyle name="Hiperpovezava" xfId="472" builtinId="8" hidden="1"/>
    <cellStyle name="Hiperpovezava" xfId="474" builtinId="8" hidden="1"/>
    <cellStyle name="Hiperpovezava" xfId="476" builtinId="8" hidden="1"/>
    <cellStyle name="Hiperpovezava" xfId="478" builtinId="8" hidden="1"/>
    <cellStyle name="Hiperpovezava" xfId="480" builtinId="8" hidden="1"/>
    <cellStyle name="Hiperpovezava" xfId="482" builtinId="8" hidden="1"/>
    <cellStyle name="Hiperpovezava" xfId="484" builtinId="8" hidden="1"/>
    <cellStyle name="Hiperpovezava" xfId="486" builtinId="8" hidden="1"/>
    <cellStyle name="Hiperpovezava" xfId="488" builtinId="8" hidden="1"/>
    <cellStyle name="Hiperpovezava" xfId="490" builtinId="8" hidden="1"/>
    <cellStyle name="Hiperpovezava" xfId="492" builtinId="8" hidden="1"/>
    <cellStyle name="Hiperpovezava" xfId="494" builtinId="8" hidden="1"/>
    <cellStyle name="Hiperpovezava" xfId="496" builtinId="8" hidden="1"/>
    <cellStyle name="Hiperpovezava" xfId="498" builtinId="8" hidden="1"/>
    <cellStyle name="Hiperpovezava" xfId="500" builtinId="8" hidden="1"/>
    <cellStyle name="Hiperpovezava" xfId="502" builtinId="8" hidden="1"/>
    <cellStyle name="Hiperpovezava" xfId="504" builtinId="8" hidden="1"/>
    <cellStyle name="Hiperpovezava" xfId="506" builtinId="8" hidden="1"/>
    <cellStyle name="Hiperpovezava" xfId="508" builtinId="8" hidden="1"/>
    <cellStyle name="Hiperpovezava" xfId="510" builtinId="8" hidden="1"/>
    <cellStyle name="Hiperpovezava" xfId="512" builtinId="8" hidden="1"/>
    <cellStyle name="Hiperpovezava" xfId="514" builtinId="8" hidden="1"/>
    <cellStyle name="Hiperpovezava" xfId="516" builtinId="8" hidden="1"/>
    <cellStyle name="Hiperpovezava" xfId="518" builtinId="8" hidden="1"/>
    <cellStyle name="Hiperpovezava" xfId="520" builtinId="8" hidden="1"/>
    <cellStyle name="Hiperpovezava" xfId="522" builtinId="8" hidden="1"/>
    <cellStyle name="Hiperpovezava" xfId="524" builtinId="8" hidden="1"/>
    <cellStyle name="Hiperpovezava" xfId="526" builtinId="8" hidden="1"/>
    <cellStyle name="Hiperpovezava" xfId="528" builtinId="8" hidden="1"/>
    <cellStyle name="Hiperpovezava" xfId="530" builtinId="8" hidden="1"/>
    <cellStyle name="Hiperpovezava" xfId="532" builtinId="8" hidden="1"/>
    <cellStyle name="Hiperpovezava" xfId="534" builtinId="8" hidden="1"/>
    <cellStyle name="Hiperpovezava" xfId="536" builtinId="8" hidden="1"/>
    <cellStyle name="Hiperpovezava" xfId="538" builtinId="8" hidden="1"/>
    <cellStyle name="Hiperpovezava" xfId="540" builtinId="8" hidden="1"/>
    <cellStyle name="Hiperpovezava" xfId="542" builtinId="8" hidden="1"/>
    <cellStyle name="Hiperpovezava" xfId="544" builtinId="8" hidden="1"/>
    <cellStyle name="Hiperpovezava" xfId="546" builtinId="8" hidden="1"/>
    <cellStyle name="Hiperpovezava" xfId="548" builtinId="8" hidden="1"/>
    <cellStyle name="Hiperpovezava" xfId="550" builtinId="8" hidden="1"/>
    <cellStyle name="Hiperpovezava" xfId="552" builtinId="8" hidden="1"/>
    <cellStyle name="Hiperpovezava" xfId="554" builtinId="8" hidden="1"/>
    <cellStyle name="Hiperpovezava" xfId="556" builtinId="8" hidden="1"/>
    <cellStyle name="Hiperpovezava" xfId="558" builtinId="8" hidden="1"/>
    <cellStyle name="Hiperpovezava" xfId="560" builtinId="8" hidden="1"/>
    <cellStyle name="Hiperpovezava" xfId="562" builtinId="8" hidden="1"/>
    <cellStyle name="Hiperpovezava" xfId="564" builtinId="8" hidden="1"/>
    <cellStyle name="Hiperpovezava" xfId="566" builtinId="8" hidden="1"/>
    <cellStyle name="Hiperpovezava" xfId="568" builtinId="8" hidden="1"/>
    <cellStyle name="Hiperpovezava" xfId="570" builtinId="8" hidden="1"/>
    <cellStyle name="Hiperpovezava" xfId="572" builtinId="8" hidden="1"/>
    <cellStyle name="Hiperpovezava" xfId="574" builtinId="8" hidden="1"/>
    <cellStyle name="Hiperpovezava" xfId="576" builtinId="8" hidden="1"/>
    <cellStyle name="Hiperpovezava" xfId="578" builtinId="8" hidden="1"/>
    <cellStyle name="Hiperpovezava" xfId="580" builtinId="8" hidden="1"/>
    <cellStyle name="Hiperpovezava" xfId="582" builtinId="8" hidden="1"/>
    <cellStyle name="Hiperpovezava" xfId="584" builtinId="8" hidden="1"/>
    <cellStyle name="Hiperpovezava" xfId="586" builtinId="8" hidden="1"/>
    <cellStyle name="Hiperpovezava" xfId="588" builtinId="8" hidden="1"/>
    <cellStyle name="Hiperpovezava" xfId="590" builtinId="8" hidden="1"/>
    <cellStyle name="Hiperpovezava" xfId="592" builtinId="8" hidden="1"/>
    <cellStyle name="Hiperpovezava" xfId="594" builtinId="8" hidden="1"/>
    <cellStyle name="Hiperpovezava" xfId="596" builtinId="8" hidden="1"/>
    <cellStyle name="Hiperpovezava" xfId="598" builtinId="8" hidden="1"/>
    <cellStyle name="Hiperpovezava" xfId="600" builtinId="8" hidden="1"/>
    <cellStyle name="Hiperpovezava" xfId="602" builtinId="8" hidden="1"/>
    <cellStyle name="Hiperpovezava" xfId="604" builtinId="8" hidden="1"/>
    <cellStyle name="Hiperpovezava" xfId="606" builtinId="8" hidden="1"/>
    <cellStyle name="Hiperpovezava" xfId="608" builtinId="8" hidden="1"/>
    <cellStyle name="Hiperpovezava" xfId="610" builtinId="8" hidden="1"/>
    <cellStyle name="Hiperpovezava" xfId="612" builtinId="8" hidden="1"/>
    <cellStyle name="Hiperpovezava" xfId="614" builtinId="8" hidden="1"/>
    <cellStyle name="Hiperpovezava" xfId="616" builtinId="8" hidden="1"/>
    <cellStyle name="Hiperpovezava" xfId="618" builtinId="8" hidden="1"/>
    <cellStyle name="Hiperpovezava" xfId="620" builtinId="8" hidden="1"/>
    <cellStyle name="Hiperpovezava" xfId="622" builtinId="8" hidden="1"/>
    <cellStyle name="Hiperpovezava" xfId="624" builtinId="8" hidden="1"/>
    <cellStyle name="Hiperpovezava" xfId="626" builtinId="8" hidden="1"/>
    <cellStyle name="Hiperpovezava" xfId="628" builtinId="8" hidden="1"/>
    <cellStyle name="Hiperpovezava" xfId="630" builtinId="8" hidden="1"/>
    <cellStyle name="Hiperpovezava" xfId="632" builtinId="8" hidden="1"/>
    <cellStyle name="Hiperpovezava" xfId="634" builtinId="8" hidden="1"/>
    <cellStyle name="Hiperpovezava" xfId="636" builtinId="8" hidden="1"/>
    <cellStyle name="Hiperpovezava" xfId="638" builtinId="8" hidden="1"/>
    <cellStyle name="Hiperpovezava" xfId="640" builtinId="8" hidden="1"/>
    <cellStyle name="Hiperpovezava" xfId="642" builtinId="8" hidden="1"/>
    <cellStyle name="Hiperpovezava" xfId="644" builtinId="8" hidden="1"/>
    <cellStyle name="Hiperpovezava" xfId="646" builtinId="8" hidden="1"/>
    <cellStyle name="Hiperpovezava" xfId="648" builtinId="8" hidden="1"/>
    <cellStyle name="Hiperpovezava" xfId="650" builtinId="8" hidden="1"/>
    <cellStyle name="Hiperpovezava" xfId="652" builtinId="8" hidden="1"/>
    <cellStyle name="Hiperpovezava" xfId="654" builtinId="8" hidden="1"/>
    <cellStyle name="Hiperpovezava" xfId="656" builtinId="8" hidden="1"/>
    <cellStyle name="Hiperpovezava" xfId="658" builtinId="8" hidden="1"/>
    <cellStyle name="Hiperpovezava" xfId="660" builtinId="8" hidden="1"/>
    <cellStyle name="Hiperpovezava" xfId="662" builtinId="8" hidden="1"/>
    <cellStyle name="Hiperpovezava" xfId="664" builtinId="8" hidden="1"/>
    <cellStyle name="Hiperpovezava" xfId="666" builtinId="8" hidden="1"/>
    <cellStyle name="Hiperpovezava" xfId="668" builtinId="8" hidden="1"/>
    <cellStyle name="Hiperpovezava" xfId="670" builtinId="8" hidden="1"/>
    <cellStyle name="Hiperpovezava" xfId="672" builtinId="8" hidden="1"/>
    <cellStyle name="Hiperpovezava" xfId="674" builtinId="8" hidden="1"/>
    <cellStyle name="Hiperpovezava" xfId="676" builtinId="8" hidden="1"/>
    <cellStyle name="Hiperpovezava" xfId="678" builtinId="8" hidden="1"/>
    <cellStyle name="Hiperpovezava" xfId="680" builtinId="8" hidden="1"/>
    <cellStyle name="Hiperpovezava" xfId="682" builtinId="8" hidden="1"/>
    <cellStyle name="Hiperpovezava" xfId="684" builtinId="8" hidden="1"/>
    <cellStyle name="Hiperpovezava" xfId="686" builtinId="8" hidden="1"/>
    <cellStyle name="Hiperpovezava" xfId="688" builtinId="8" hidden="1"/>
    <cellStyle name="Hiperpovezava" xfId="690" builtinId="8" hidden="1"/>
    <cellStyle name="Hiperpovezava" xfId="692" builtinId="8" hidden="1"/>
    <cellStyle name="Hiperpovezava" xfId="694" builtinId="8" hidden="1"/>
    <cellStyle name="Hiperpovezava" xfId="696" builtinId="8" hidden="1"/>
    <cellStyle name="Hiperpovezava" xfId="698" builtinId="8" hidden="1"/>
    <cellStyle name="Hiperpovezava" xfId="700" builtinId="8" hidden="1"/>
    <cellStyle name="Hiperpovezava" xfId="702" builtinId="8" hidden="1"/>
    <cellStyle name="Hiperpovezava" xfId="704" builtinId="8" hidden="1"/>
    <cellStyle name="Hiperpovezava" xfId="706" builtinId="8" hidden="1"/>
    <cellStyle name="Hiperpovezava" xfId="708" builtinId="8" hidden="1"/>
    <cellStyle name="Hiperpovezava" xfId="710" builtinId="8" hidden="1"/>
    <cellStyle name="Hiperpovezava" xfId="712" builtinId="8" hidden="1"/>
    <cellStyle name="Hiperpovezava" xfId="714" builtinId="8" hidden="1"/>
    <cellStyle name="Hiperpovezava" xfId="716" builtinId="8" hidden="1"/>
    <cellStyle name="Hiperpovezava" xfId="718" builtinId="8" hidden="1"/>
    <cellStyle name="Hiperpovezava" xfId="720" builtinId="8" hidden="1"/>
    <cellStyle name="Hiperpovezava" xfId="722" builtinId="8" hidden="1"/>
    <cellStyle name="Hiperpovezava" xfId="724" builtinId="8" hidden="1"/>
    <cellStyle name="Hiperpovezava" xfId="726" builtinId="8" hidden="1"/>
    <cellStyle name="Hiperpovezava" xfId="728" builtinId="8" hidden="1"/>
    <cellStyle name="Hiperpovezava" xfId="730" builtinId="8" hidden="1"/>
    <cellStyle name="Hiperpovezava" xfId="732" builtinId="8" hidden="1"/>
    <cellStyle name="Hiperpovezava" xfId="734" builtinId="8" hidden="1"/>
    <cellStyle name="Hiperpovezava" xfId="736" builtinId="8" hidden="1"/>
    <cellStyle name="Hiperpovezava" xfId="738" builtinId="8" hidden="1"/>
    <cellStyle name="Hiperpovezava" xfId="740" builtinId="8" hidden="1"/>
    <cellStyle name="Hiperpovezava" xfId="742" builtinId="8" hidden="1"/>
    <cellStyle name="Hiperpovezava" xfId="744" builtinId="8" hidden="1"/>
    <cellStyle name="Hiperpovezava" xfId="746" builtinId="8" hidden="1"/>
    <cellStyle name="Hiperpovezava" xfId="748" builtinId="8" hidden="1"/>
    <cellStyle name="Hiperpovezava" xfId="750" builtinId="8" hidden="1"/>
    <cellStyle name="Hiperpovezava" xfId="752" builtinId="8" hidden="1"/>
    <cellStyle name="Hiperpovezava" xfId="754" builtinId="8" hidden="1"/>
    <cellStyle name="Hiperpovezava" xfId="756" builtinId="8" hidden="1"/>
    <cellStyle name="Hiperpovezava" xfId="758" builtinId="8" hidden="1"/>
    <cellStyle name="Hiperpovezava" xfId="760" builtinId="8" hidden="1"/>
    <cellStyle name="Hiperpovezava" xfId="762" builtinId="8" hidden="1"/>
    <cellStyle name="Hiperpovezava" xfId="764" builtinId="8" hidden="1"/>
    <cellStyle name="Hiperpovezava" xfId="766" builtinId="8" hidden="1"/>
    <cellStyle name="Hiperpovezava" xfId="768" builtinId="8" hidden="1"/>
    <cellStyle name="Hiperpovezava" xfId="770" builtinId="8" hidden="1"/>
    <cellStyle name="Hiperpovezava" xfId="772" builtinId="8" hidden="1"/>
    <cellStyle name="Hiperpovezava" xfId="774" builtinId="8" hidden="1"/>
    <cellStyle name="Hiperpovezava" xfId="776" builtinId="8" hidden="1"/>
    <cellStyle name="Hiperpovezava" xfId="778" builtinId="8" hidden="1"/>
    <cellStyle name="Hiperpovezava" xfId="780" builtinId="8" hidden="1"/>
    <cellStyle name="Hiperpovezava" xfId="782" builtinId="8" hidden="1"/>
    <cellStyle name="Hiperpovezava" xfId="784" builtinId="8" hidden="1"/>
    <cellStyle name="Hiperpovezava" xfId="786" builtinId="8" hidden="1"/>
    <cellStyle name="Hiperpovezava" xfId="788" builtinId="8" hidden="1"/>
    <cellStyle name="Hiperpovezava" xfId="790" builtinId="8" hidden="1"/>
    <cellStyle name="Hiperpovezava" xfId="792" builtinId="8" hidden="1"/>
    <cellStyle name="Hiperpovezava" xfId="794" builtinId="8" hidden="1"/>
    <cellStyle name="Hiperpovezava" xfId="796" builtinId="8" hidden="1"/>
    <cellStyle name="Hiperpovezava" xfId="798" builtinId="8" hidden="1"/>
    <cellStyle name="Hiperpovezava" xfId="800" builtinId="8" hidden="1"/>
    <cellStyle name="Hiperpovezava" xfId="802" builtinId="8" hidden="1"/>
    <cellStyle name="Hiperpovezava" xfId="804" builtinId="8" hidden="1"/>
    <cellStyle name="Hiperpovezava" xfId="806" builtinId="8" hidden="1"/>
    <cellStyle name="Hiperpovezava" xfId="808" builtinId="8" hidden="1"/>
    <cellStyle name="Hiperpovezava" xfId="810" builtinId="8" hidden="1"/>
    <cellStyle name="Hiperpovezava" xfId="812" builtinId="8" hidden="1"/>
    <cellStyle name="Hiperpovezava" xfId="814" builtinId="8" hidden="1"/>
    <cellStyle name="Hiperpovezava" xfId="816" builtinId="8" hidden="1"/>
    <cellStyle name="Hiperpovezava" xfId="818" builtinId="8" hidden="1"/>
    <cellStyle name="Hiperpovezava" xfId="820" builtinId="8" hidden="1"/>
    <cellStyle name="Hiperpovezava" xfId="822" builtinId="8" hidden="1"/>
    <cellStyle name="Hiperpovezava" xfId="824" builtinId="8" hidden="1"/>
    <cellStyle name="Hiperpovezava" xfId="826" builtinId="8" hidden="1"/>
    <cellStyle name="Hiperpovezava" xfId="828" builtinId="8" hidden="1"/>
    <cellStyle name="Hiperpovezava" xfId="830" builtinId="8" hidden="1"/>
    <cellStyle name="Hiperpovezava" xfId="832" builtinId="8" hidden="1"/>
    <cellStyle name="Hiperpovezava" xfId="834" builtinId="8" hidden="1"/>
    <cellStyle name="Hiperpovezava" xfId="836" builtinId="8" hidden="1"/>
    <cellStyle name="Hiperpovezava" xfId="838" builtinId="8" hidden="1"/>
    <cellStyle name="Hiperpovezava" xfId="840" builtinId="8" hidden="1"/>
    <cellStyle name="Hiperpovezava" xfId="842" builtinId="8" hidden="1"/>
    <cellStyle name="Hiperpovezava" xfId="844" builtinId="8" hidden="1"/>
    <cellStyle name="Hiperpovezava" xfId="846" builtinId="8" hidden="1"/>
    <cellStyle name="Hiperpovezava" xfId="848" builtinId="8" hidden="1"/>
    <cellStyle name="Hiperpovezava" xfId="850" builtinId="8" hidden="1"/>
    <cellStyle name="Hiperpovezava" xfId="852" builtinId="8" hidden="1"/>
    <cellStyle name="Hiperpovezava" xfId="854" builtinId="8" hidden="1"/>
    <cellStyle name="Hiperpovezava" xfId="856" builtinId="8" hidden="1"/>
    <cellStyle name="Hiperpovezava" xfId="858" builtinId="8" hidden="1"/>
    <cellStyle name="Hiperpovezava" xfId="860" builtinId="8" hidden="1"/>
    <cellStyle name="Hiperpovezava" xfId="862" builtinId="8" hidden="1"/>
    <cellStyle name="Hiperpovezava" xfId="864" builtinId="8" hidden="1"/>
    <cellStyle name="Hiperpovezava" xfId="866" builtinId="8" hidden="1"/>
    <cellStyle name="Hiperpovezava" xfId="868" builtinId="8" hidden="1"/>
    <cellStyle name="Hiperpovezava" xfId="870" builtinId="8" hidden="1"/>
    <cellStyle name="Hiperpovezava" xfId="872" builtinId="8" hidden="1"/>
    <cellStyle name="Hiperpovezava" xfId="874" builtinId="8" hidden="1"/>
    <cellStyle name="Hiperpovezava" xfId="876" builtinId="8" hidden="1"/>
    <cellStyle name="Hiperpovezava" xfId="878" builtinId="8" hidden="1"/>
    <cellStyle name="Hiperpovezava" xfId="880" builtinId="8" hidden="1"/>
    <cellStyle name="Hiperpovezava" xfId="882" builtinId="8" hidden="1"/>
    <cellStyle name="Hiperpovezava" xfId="884" builtinId="8" hidden="1"/>
    <cellStyle name="Hiperpovezava" xfId="886" builtinId="8" hidden="1"/>
    <cellStyle name="Hiperpovezava" xfId="888" builtinId="8" hidden="1"/>
    <cellStyle name="Hiperpovezava" xfId="890" builtinId="8" hidden="1"/>
    <cellStyle name="Hiperpovezava" xfId="892" builtinId="8" hidden="1"/>
    <cellStyle name="Hiperpovezava" xfId="894" builtinId="8" hidden="1"/>
    <cellStyle name="Hiperpovezava" xfId="896" builtinId="8" hidden="1"/>
    <cellStyle name="Hiperpovezava" xfId="898" builtinId="8" hidden="1"/>
    <cellStyle name="Hiperpovezava" xfId="900" builtinId="8" hidden="1"/>
    <cellStyle name="Hiperpovezava" xfId="902" builtinId="8" hidden="1"/>
    <cellStyle name="Hiperpovezava" xfId="904" builtinId="8" hidden="1"/>
    <cellStyle name="Hiperpovezava" xfId="906" builtinId="8" hidden="1"/>
    <cellStyle name="Hiperpovezava" xfId="908" builtinId="8" hidden="1"/>
    <cellStyle name="Hiperpovezava" xfId="910" builtinId="8" hidden="1"/>
    <cellStyle name="Hiperpovezava" xfId="912" builtinId="8" hidden="1"/>
    <cellStyle name="Hiperpovezava" xfId="914" builtinId="8" hidden="1"/>
    <cellStyle name="Hiperpovezava" xfId="916" builtinId="8" hidden="1"/>
    <cellStyle name="Hiperpovezava" xfId="918" builtinId="8" hidden="1"/>
    <cellStyle name="Hiperpovezava" xfId="921" builtinId="8" hidden="1"/>
    <cellStyle name="Hiperpovezava" xfId="923" builtinId="8" hidden="1"/>
    <cellStyle name="Hiperpovezava" xfId="925" builtinId="8" hidden="1"/>
    <cellStyle name="Hiperpovezava" xfId="927" builtinId="8" hidden="1"/>
    <cellStyle name="Hiperpovezava" xfId="929" builtinId="8" hidden="1"/>
    <cellStyle name="Hiperpovezava" xfId="931" builtinId="8" hidden="1"/>
    <cellStyle name="Hiperpovezava" xfId="933" builtinId="8" hidden="1"/>
    <cellStyle name="Hiperpovezava" xfId="935" builtinId="8" hidden="1"/>
    <cellStyle name="Hiperpovezava" xfId="937" builtinId="8" hidden="1"/>
    <cellStyle name="Hiperpovezava" xfId="939" builtinId="8" hidden="1"/>
    <cellStyle name="Hiperpovezava" xfId="941" builtinId="8" hidden="1"/>
    <cellStyle name="Hiperpovezava" xfId="943" builtinId="8" hidden="1"/>
    <cellStyle name="Hiperpovezava" xfId="945" builtinId="8" hidden="1"/>
    <cellStyle name="Hiperpovezava" xfId="947" builtinId="8" hidden="1"/>
    <cellStyle name="Hiperpovezava" xfId="949" builtinId="8" hidden="1"/>
    <cellStyle name="Hiperpovezava" xfId="951" builtinId="8" hidden="1"/>
    <cellStyle name="Hiperpovezava" xfId="953" builtinId="8" hidden="1"/>
    <cellStyle name="Hiperpovezava" xfId="955" builtinId="8" hidden="1"/>
    <cellStyle name="Hiperpovezava" xfId="957" builtinId="8" hidden="1"/>
    <cellStyle name="Hiperpovezava" xfId="959" builtinId="8" hidden="1"/>
    <cellStyle name="Hiperpovezava" xfId="961" builtinId="8" hidden="1"/>
    <cellStyle name="Hiperpovezava" xfId="963" builtinId="8" hidden="1"/>
    <cellStyle name="Hiperpovezava" xfId="965" builtinId="8" hidden="1"/>
    <cellStyle name="Hiperpovezava" xfId="967" builtinId="8" hidden="1"/>
    <cellStyle name="Hiperpovezava" xfId="969" builtinId="8" hidden="1"/>
    <cellStyle name="Hiperpovezava" xfId="971" builtinId="8" hidden="1"/>
    <cellStyle name="Hiperpovezava" xfId="973" builtinId="8" hidden="1"/>
    <cellStyle name="Hiperpovezava" xfId="975" builtinId="8" hidden="1"/>
    <cellStyle name="Hiperpovezava" xfId="977" builtinId="8" hidden="1"/>
    <cellStyle name="Hiperpovezava" xfId="979" builtinId="8" hidden="1"/>
    <cellStyle name="Hiperpovezava" xfId="981" builtinId="8" hidden="1"/>
    <cellStyle name="Hiperpovezava" xfId="983" builtinId="8" hidden="1"/>
    <cellStyle name="Hiperpovezava" xfId="985" builtinId="8" hidden="1"/>
    <cellStyle name="Hiperpovezava" xfId="987" builtinId="8" hidden="1"/>
    <cellStyle name="Hiperpovezava" xfId="989" builtinId="8" hidden="1"/>
    <cellStyle name="Hiperpovezava" xfId="991" builtinId="8" hidden="1"/>
    <cellStyle name="Hiperpovezava" xfId="993" builtinId="8" hidden="1"/>
    <cellStyle name="Hiperpovezava" xfId="995" builtinId="8" hidden="1"/>
    <cellStyle name="Hiperpovezava" xfId="997" builtinId="8" hidden="1"/>
    <cellStyle name="Hiperpovezava" xfId="999" builtinId="8" hidden="1"/>
    <cellStyle name="Hiperpovezava" xfId="1001" builtinId="8" hidden="1"/>
    <cellStyle name="Hiperpovezava" xfId="1003" builtinId="8" hidden="1"/>
    <cellStyle name="Hiperpovezava" xfId="1005" builtinId="8" hidden="1"/>
    <cellStyle name="Hiperpovezava" xfId="1007" builtinId="8" hidden="1"/>
    <cellStyle name="Hiperpovezava" xfId="1009" builtinId="8" hidden="1"/>
    <cellStyle name="Hiperpovezava" xfId="1011" builtinId="8" hidden="1"/>
    <cellStyle name="Hiperpovezava" xfId="1013" builtinId="8" hidden="1"/>
    <cellStyle name="Hiperpovezava" xfId="1015" builtinId="8" hidden="1"/>
    <cellStyle name="Hiperpovezava" xfId="1017" builtinId="8" hidden="1"/>
    <cellStyle name="Hiperpovezava" xfId="1019" builtinId="8" hidden="1"/>
    <cellStyle name="Hiperpovezava" xfId="1021" builtinId="8" hidden="1"/>
    <cellStyle name="Hiperpovezava" xfId="1023" builtinId="8" hidden="1"/>
    <cellStyle name="Hiperpovezava" xfId="1025" builtinId="8" hidden="1"/>
    <cellStyle name="Hiperpovezava" xfId="1027" builtinId="8" hidden="1"/>
    <cellStyle name="Hiperpovezava" xfId="1029" builtinId="8" hidden="1"/>
    <cellStyle name="Hiperpovezava" xfId="1031" builtinId="8" hidden="1"/>
    <cellStyle name="Hiperpovezava" xfId="1033" builtinId="8" hidden="1"/>
    <cellStyle name="Hiperpovezava" xfId="1035" builtinId="8" hidden="1"/>
    <cellStyle name="Hiperpovezava" xfId="1037" builtinId="8" hidden="1"/>
    <cellStyle name="Hiperpovezava" xfId="1039" builtinId="8" hidden="1"/>
    <cellStyle name="Hiperpovezava" xfId="1041" builtinId="8" hidden="1"/>
    <cellStyle name="Hiperpovezava" xfId="1043" builtinId="8" hidden="1"/>
    <cellStyle name="Hiperpovezava" xfId="1045" builtinId="8" hidden="1"/>
    <cellStyle name="Hiperpovezava" xfId="1047" builtinId="8" hidden="1"/>
    <cellStyle name="Hiperpovezava" xfId="1049" builtinId="8" hidden="1"/>
    <cellStyle name="Hiperpovezava" xfId="1051" builtinId="8" hidden="1"/>
    <cellStyle name="Hiperpovezava" xfId="1053" builtinId="8" hidden="1"/>
    <cellStyle name="Hiperpovezava" xfId="1055" builtinId="8" hidden="1"/>
    <cellStyle name="Hiperpovezava" xfId="1057" builtinId="8" hidden="1"/>
    <cellStyle name="Hiperpovezava" xfId="1059" builtinId="8" hidden="1"/>
    <cellStyle name="Hiperpovezava" xfId="1061" builtinId="8" hidden="1"/>
    <cellStyle name="Hiperpovezava" xfId="1063" builtinId="8" hidden="1"/>
    <cellStyle name="Hiperpovezava" xfId="1065" builtinId="8" hidden="1"/>
    <cellStyle name="Hiperpovezava" xfId="1067" builtinId="8" hidden="1"/>
    <cellStyle name="Hiperpovezava" xfId="1069" builtinId="8" hidden="1"/>
    <cellStyle name="Hiperpovezava" xfId="1071" builtinId="8" hidden="1"/>
    <cellStyle name="Hiperpovezava" xfId="1073" builtinId="8" hidden="1"/>
    <cellStyle name="Hiperpovezava" xfId="1075" builtinId="8" hidden="1"/>
    <cellStyle name="Hiperpovezava" xfId="1077" builtinId="8" hidden="1"/>
    <cellStyle name="Hiperpovezava" xfId="1079" builtinId="8" hidden="1"/>
    <cellStyle name="Hiperpovezava" xfId="1081" builtinId="8" hidden="1"/>
    <cellStyle name="Hiperpovezava" xfId="1083" builtinId="8" hidden="1"/>
    <cellStyle name="Hiperpovezava" xfId="1085" builtinId="8" hidden="1"/>
    <cellStyle name="Hiperpovezava" xfId="1087" builtinId="8" hidden="1"/>
    <cellStyle name="Hiperpovezava" xfId="1089" builtinId="8" hidden="1"/>
    <cellStyle name="Hiperpovezava" xfId="1091" builtinId="8" hidden="1"/>
    <cellStyle name="Hiperpovezava" xfId="1093" builtinId="8" hidden="1"/>
    <cellStyle name="Hiperpovezava" xfId="1095" builtinId="8" hidden="1"/>
    <cellStyle name="Hiperpovezava" xfId="1097" builtinId="8" hidden="1"/>
    <cellStyle name="Hiperpovezava" xfId="1099" builtinId="8" hidden="1"/>
    <cellStyle name="Hiperpovezava" xfId="1101" builtinId="8" hidden="1"/>
    <cellStyle name="Hiperpovezava" xfId="1103" builtinId="8" hidden="1"/>
    <cellStyle name="Hiperpovezava" xfId="1105" builtinId="8" hidden="1"/>
    <cellStyle name="Hiperpovezava" xfId="1107" builtinId="8" hidden="1"/>
    <cellStyle name="Hiperpovezava" xfId="1109" builtinId="8" hidden="1"/>
    <cellStyle name="Hiperpovezava" xfId="1111" builtinId="8" hidden="1"/>
    <cellStyle name="Hiperpovezava" xfId="1113" builtinId="8" hidden="1"/>
    <cellStyle name="Hiperpovezava" xfId="1115" builtinId="8" hidden="1"/>
    <cellStyle name="Hiperpovezava" xfId="1117" builtinId="8" hidden="1"/>
    <cellStyle name="Hiperpovezava" xfId="1119" builtinId="8" hidden="1"/>
    <cellStyle name="Hiperpovezava" xfId="1121" builtinId="8" hidden="1"/>
    <cellStyle name="Hiperpovezava" xfId="1123" builtinId="8" hidden="1"/>
    <cellStyle name="Hiperpovezava" xfId="1125" builtinId="8" hidden="1"/>
    <cellStyle name="Hiperpovezava" xfId="1127" builtinId="8" hidden="1"/>
    <cellStyle name="Hiperpovezava" xfId="1129" builtinId="8" hidden="1"/>
    <cellStyle name="Hiperpovezava" xfId="1131" builtinId="8" hidden="1"/>
    <cellStyle name="Hiperpovezava" xfId="1133" builtinId="8" hidden="1"/>
    <cellStyle name="Hiperpovezava" xfId="1135" builtinId="8" hidden="1"/>
    <cellStyle name="Hiperpovezava" xfId="1137" builtinId="8" hidden="1"/>
    <cellStyle name="Hiperpovezava" xfId="1139" builtinId="8" hidden="1"/>
    <cellStyle name="Hiperpovezava" xfId="1141" builtinId="8" hidden="1"/>
    <cellStyle name="Hiperpovezava" xfId="1143" builtinId="8" hidden="1"/>
    <cellStyle name="Hiperpovezava" xfId="1145" builtinId="8" hidden="1"/>
    <cellStyle name="Hiperpovezava" xfId="1147" builtinId="8" hidden="1"/>
    <cellStyle name="Hiperpovezava" xfId="1149" builtinId="8" hidden="1"/>
    <cellStyle name="Hiperpovezava" xfId="1151" builtinId="8" hidden="1"/>
    <cellStyle name="Hiperpovezava" xfId="1153" builtinId="8" hidden="1"/>
    <cellStyle name="Hiperpovezava" xfId="1155" builtinId="8" hidden="1"/>
    <cellStyle name="Hiperpovezava" xfId="1157" builtinId="8" hidden="1"/>
    <cellStyle name="Hiperpovezava" xfId="1159" builtinId="8" hidden="1"/>
    <cellStyle name="Hiperpovezava" xfId="1161" builtinId="8" hidden="1"/>
    <cellStyle name="Hiperpovezava" xfId="1163" builtinId="8" hidden="1"/>
    <cellStyle name="Hiperpovezava" xfId="1165" builtinId="8" hidden="1"/>
    <cellStyle name="Hiperpovezava" xfId="1167" builtinId="8" hidden="1"/>
    <cellStyle name="Hiperpovezava" xfId="1169" builtinId="8" hidden="1"/>
    <cellStyle name="Hiperpovezava" xfId="1171" builtinId="8" hidden="1"/>
    <cellStyle name="Hiperpovezava" xfId="1173" builtinId="8" hidden="1"/>
    <cellStyle name="Hiperpovezava" xfId="1175" builtinId="8" hidden="1"/>
    <cellStyle name="Hiperpovezava" xfId="1177" builtinId="8" hidden="1"/>
    <cellStyle name="Hiperpovezava" xfId="1179" builtinId="8" hidden="1"/>
    <cellStyle name="Hiperpovezava" xfId="1181" builtinId="8" hidden="1"/>
    <cellStyle name="Hiperpovezava" xfId="1183" builtinId="8" hidden="1"/>
    <cellStyle name="Hiperpovezava" xfId="1185" builtinId="8" hidden="1"/>
    <cellStyle name="Hiperpovezava" xfId="1187" builtinId="8" hidden="1"/>
    <cellStyle name="Hiperpovezava" xfId="1189" builtinId="8" hidden="1"/>
    <cellStyle name="Hiperpovezava" xfId="1191" builtinId="8" hidden="1"/>
    <cellStyle name="Hiperpovezava" xfId="1193" builtinId="8" hidden="1"/>
    <cellStyle name="Hiperpovezava" xfId="1195" builtinId="8" hidden="1"/>
    <cellStyle name="Hiperpovezava" xfId="1197" builtinId="8" hidden="1"/>
    <cellStyle name="Hiperpovezava" xfId="1199" builtinId="8" hidden="1"/>
    <cellStyle name="Hiperpovezava" xfId="1201" builtinId="8" hidden="1"/>
    <cellStyle name="Hiperpovezava" xfId="1203" builtinId="8" hidden="1"/>
    <cellStyle name="Hiperpovezava" xfId="1205" builtinId="8" hidden="1"/>
    <cellStyle name="Hiperpovezava" xfId="1207" builtinId="8" hidden="1"/>
    <cellStyle name="Hiperpovezava" xfId="1209" builtinId="8" hidden="1"/>
    <cellStyle name="Hiperpovezava" xfId="1211" builtinId="8" hidden="1"/>
    <cellStyle name="Hiperpovezava" xfId="1213" builtinId="8" hidden="1"/>
    <cellStyle name="Hiperpovezava" xfId="1215" builtinId="8" hidden="1"/>
    <cellStyle name="Hiperpovezava" xfId="1217" builtinId="8" hidden="1"/>
    <cellStyle name="Hiperpovezava" xfId="1219" builtinId="8" hidden="1"/>
    <cellStyle name="Hiperpovezava" xfId="1221" builtinId="8" hidden="1"/>
    <cellStyle name="Hiperpovezava" xfId="1223" builtinId="8" hidden="1"/>
    <cellStyle name="Hiperpovezava" xfId="1225" builtinId="8" hidden="1"/>
    <cellStyle name="Hiperpovezava" xfId="1227" builtinId="8" hidden="1"/>
    <cellStyle name="Hiperpovezava" xfId="1229" builtinId="8" hidden="1"/>
    <cellStyle name="Hiperpovezava" xfId="1231" builtinId="8" hidden="1"/>
    <cellStyle name="Hiperpovezava" xfId="1233" builtinId="8" hidden="1"/>
    <cellStyle name="Hiperpovezava" xfId="1235" builtinId="8" hidden="1"/>
    <cellStyle name="Hiperpovezava" xfId="1237" builtinId="8" hidden="1"/>
    <cellStyle name="Hiperpovezava" xfId="1239" builtinId="8" hidden="1"/>
    <cellStyle name="Hiperpovezava" xfId="1241" builtinId="8" hidden="1"/>
    <cellStyle name="Hiperpovezava" xfId="1243" builtinId="8" hidden="1"/>
    <cellStyle name="Hiperpovezava" xfId="1245" builtinId="8" hidden="1"/>
    <cellStyle name="Hiperpovezava" xfId="1247" builtinId="8" hidden="1"/>
    <cellStyle name="Hiperpovezava" xfId="1249" builtinId="8" hidden="1"/>
    <cellStyle name="Hiperpovezava" xfId="1251" builtinId="8" hidden="1"/>
    <cellStyle name="Hiperpovezava" xfId="1253" builtinId="8" hidden="1"/>
    <cellStyle name="Hiperpovezava" xfId="1255" builtinId="8" hidden="1"/>
    <cellStyle name="Hiperpovezava" xfId="1257" builtinId="8" hidden="1"/>
    <cellStyle name="Hiperpovezava" xfId="1259" builtinId="8" hidden="1"/>
    <cellStyle name="Hiperpovezava" xfId="1261" builtinId="8" hidden="1"/>
    <cellStyle name="Hiperpovezava" xfId="1263" builtinId="8" hidden="1"/>
    <cellStyle name="Hiperpovezava" xfId="1265" builtinId="8" hidden="1"/>
    <cellStyle name="Hiperpovezava" xfId="1267" builtinId="8" hidden="1"/>
    <cellStyle name="Hiperpovezava" xfId="1269" builtinId="8" hidden="1"/>
    <cellStyle name="Hiperpovezava" xfId="1271" builtinId="8" hidden="1"/>
    <cellStyle name="Hiperpovezava" xfId="1273" builtinId="8" hidden="1"/>
    <cellStyle name="Hiperpovezava" xfId="1275" builtinId="8" hidden="1"/>
    <cellStyle name="Hiperpovezava" xfId="1277" builtinId="8" hidden="1"/>
    <cellStyle name="Hiperpovezava" xfId="1279" builtinId="8" hidden="1"/>
    <cellStyle name="Hiperpovezava" xfId="1281" builtinId="8" hidden="1"/>
    <cellStyle name="Hiperpovezava" xfId="1283" builtinId="8" hidden="1"/>
    <cellStyle name="Hiperpovezava" xfId="1285" builtinId="8" hidden="1"/>
    <cellStyle name="Hiperpovezava" xfId="1287" builtinId="8" hidden="1"/>
    <cellStyle name="Hiperpovezava" xfId="1289" builtinId="8" hidden="1"/>
    <cellStyle name="Hiperpovezava" xfId="1291" builtinId="8" hidden="1"/>
    <cellStyle name="Hiperpovezava" xfId="1293" builtinId="8" hidden="1"/>
    <cellStyle name="Hiperpovezava" xfId="1295" builtinId="8" hidden="1"/>
    <cellStyle name="Hiperpovezava" xfId="1297" builtinId="8" hidden="1"/>
    <cellStyle name="Hiperpovezava" xfId="1299" builtinId="8" hidden="1"/>
    <cellStyle name="Hiperpovezava" xfId="1301" builtinId="8" hidden="1"/>
    <cellStyle name="Hiperpovezava" xfId="1303" builtinId="8" hidden="1"/>
    <cellStyle name="Hiperpovezava" xfId="1305" builtinId="8" hidden="1"/>
    <cellStyle name="Hiperpovezava" xfId="1307" builtinId="8" hidden="1"/>
    <cellStyle name="Hiperpovezava" xfId="1309" builtinId="8" hidden="1"/>
    <cellStyle name="Hiperpovezava" xfId="1311" builtinId="8" hidden="1"/>
    <cellStyle name="Hiperpovezava" xfId="1313" builtinId="8" hidden="1"/>
    <cellStyle name="Hiperpovezava" xfId="1315" builtinId="8" hidden="1"/>
    <cellStyle name="Hiperpovezava" xfId="1317" builtinId="8" hidden="1"/>
    <cellStyle name="Hiperpovezava" xfId="1319" builtinId="8" hidden="1"/>
    <cellStyle name="Hiperpovezava" xfId="1321" builtinId="8" hidden="1"/>
    <cellStyle name="Hiperpovezava" xfId="1323" builtinId="8" hidden="1"/>
    <cellStyle name="Hiperpovezava" xfId="1325" builtinId="8" hidden="1"/>
    <cellStyle name="Hiperpovezava" xfId="1327" builtinId="8" hidden="1"/>
    <cellStyle name="Hiperpovezava" xfId="1329" builtinId="8" hidden="1"/>
    <cellStyle name="Hiperpovezava" xfId="1331" builtinId="8" hidden="1"/>
    <cellStyle name="Hiperpovezava" xfId="1333" builtinId="8" hidden="1"/>
    <cellStyle name="Hiperpovezava" xfId="1335" builtinId="8" hidden="1"/>
    <cellStyle name="Hiperpovezava" xfId="1337" builtinId="8" hidden="1"/>
    <cellStyle name="Hiperpovezava" xfId="1339" builtinId="8" hidden="1"/>
    <cellStyle name="Hiperpovezava" xfId="1341" builtinId="8" hidden="1"/>
    <cellStyle name="Hiperpovezava" xfId="1343" builtinId="8" hidden="1"/>
    <cellStyle name="Hiperpovezava" xfId="1345" builtinId="8" hidden="1"/>
    <cellStyle name="Hiperpovezava" xfId="1347" builtinId="8" hidden="1"/>
    <cellStyle name="Hiperpovezava" xfId="1349" builtinId="8" hidden="1"/>
    <cellStyle name="Hiperpovezava" xfId="1351" builtinId="8" hidden="1"/>
    <cellStyle name="Hiperpovezava" xfId="1353" builtinId="8" hidden="1"/>
    <cellStyle name="Hiperpovezava" xfId="1355" builtinId="8" hidden="1"/>
    <cellStyle name="Hiperpovezava" xfId="1357" builtinId="8" hidden="1"/>
    <cellStyle name="Hiperpovezava" xfId="1359" builtinId="8" hidden="1"/>
    <cellStyle name="Hiperpovezava" xfId="1361" builtinId="8" hidden="1"/>
    <cellStyle name="Hiperpovezava" xfId="1363" builtinId="8" hidden="1"/>
    <cellStyle name="Hiperpovezava" xfId="1365" builtinId="8" hidden="1"/>
    <cellStyle name="Hiperpovezava" xfId="1367" builtinId="8" hidden="1"/>
    <cellStyle name="Hiperpovezava" xfId="1369" builtinId="8" hidden="1"/>
    <cellStyle name="Hiperpovezava" xfId="1372" builtinId="8" hidden="1"/>
    <cellStyle name="Hiperpovezava" xfId="1374" builtinId="8" hidden="1"/>
    <cellStyle name="Hiperpovezava" xfId="1376" builtinId="8" hidden="1"/>
    <cellStyle name="Hiperpovezava" xfId="1378" builtinId="8" hidden="1"/>
    <cellStyle name="Hiperpovezava" xfId="1380" builtinId="8" hidden="1"/>
    <cellStyle name="Hiperpovezava" xfId="1382" builtinId="8" hidden="1"/>
    <cellStyle name="Hiperpovezava" xfId="1384" builtinId="8" hidden="1"/>
    <cellStyle name="Hiperpovezava" xfId="1386" builtinId="8" hidden="1"/>
    <cellStyle name="Hiperpovezava" xfId="1388" builtinId="8" hidden="1"/>
    <cellStyle name="Hiperpovezava" xfId="1390" builtinId="8" hidden="1"/>
    <cellStyle name="Hiperpovezava" xfId="1392" builtinId="8" hidden="1"/>
    <cellStyle name="Hiperpovezava" xfId="1394" builtinId="8" hidden="1"/>
    <cellStyle name="Hiperpovezava" xfId="1396" builtinId="8" hidden="1"/>
    <cellStyle name="Hiperpovezava" xfId="1398" builtinId="8" hidden="1"/>
    <cellStyle name="Hiperpovezava" xfId="1400" builtinId="8" hidden="1"/>
    <cellStyle name="Hiperpovezava" xfId="1402" builtinId="8" hidden="1"/>
    <cellStyle name="Hiperpovezava" xfId="1404" builtinId="8" hidden="1"/>
    <cellStyle name="Hiperpovezava" xfId="1406" builtinId="8" hidden="1"/>
    <cellStyle name="Hiperpovezava" xfId="1408" builtinId="8" hidden="1"/>
    <cellStyle name="Hiperpovezava" xfId="1410" builtinId="8" hidden="1"/>
    <cellStyle name="Hiperpovezava" xfId="1412" builtinId="8" hidden="1"/>
    <cellStyle name="Hiperpovezava" xfId="1414" builtinId="8" hidden="1"/>
    <cellStyle name="Hiperpovezava" xfId="1416" builtinId="8" hidden="1"/>
    <cellStyle name="Hiperpovezava" xfId="1418" builtinId="8" hidden="1"/>
    <cellStyle name="Hiperpovezava" xfId="1420" builtinId="8" hidden="1"/>
    <cellStyle name="Hiperpovezava" xfId="1422" builtinId="8" hidden="1"/>
    <cellStyle name="Hiperpovezava" xfId="1424" builtinId="8" hidden="1"/>
    <cellStyle name="Hiperpovezava" xfId="1426" builtinId="8" hidden="1"/>
    <cellStyle name="Hiperpovezava" xfId="1428" builtinId="8" hidden="1"/>
    <cellStyle name="Hiperpovezava" xfId="1430" builtinId="8" hidden="1"/>
    <cellStyle name="Hiperpovezava" xfId="1432" builtinId="8" hidden="1"/>
    <cellStyle name="Hiperpovezava" xfId="1434" builtinId="8" hidden="1"/>
    <cellStyle name="Hiperpovezava" xfId="1436" builtinId="8" hidden="1"/>
    <cellStyle name="Hiperpovezava" xfId="1438" builtinId="8" hidden="1"/>
    <cellStyle name="Hiperpovezava" xfId="1440" builtinId="8" hidden="1"/>
    <cellStyle name="Hiperpovezava" xfId="1442" builtinId="8" hidden="1"/>
    <cellStyle name="Hiperpovezava" xfId="1444" builtinId="8" hidden="1"/>
    <cellStyle name="Hiperpovezava" xfId="1446" builtinId="8" hidden="1"/>
    <cellStyle name="Hiperpovezava" xfId="1448" builtinId="8" hidden="1"/>
    <cellStyle name="Hiperpovezava" xfId="1450" builtinId="8" hidden="1"/>
    <cellStyle name="Hiperpovezava" xfId="1452" builtinId="8" hidden="1"/>
    <cellStyle name="Hiperpovezava" xfId="1454" builtinId="8" hidden="1"/>
    <cellStyle name="Hiperpovezava" xfId="1456" builtinId="8" hidden="1"/>
    <cellStyle name="Hiperpovezava" xfId="1458" builtinId="8" hidden="1"/>
    <cellStyle name="Hiperpovezava" xfId="1460" builtinId="8" hidden="1"/>
    <cellStyle name="Hiperpovezava" xfId="1462" builtinId="8" hidden="1"/>
    <cellStyle name="Hiperpovezava" xfId="1464" builtinId="8" hidden="1"/>
    <cellStyle name="Hiperpovezava" xfId="1466" builtinId="8" hidden="1"/>
    <cellStyle name="Hiperpovezava" xfId="1468" builtinId="8" hidden="1"/>
    <cellStyle name="Hiperpovezava" xfId="1470" builtinId="8" hidden="1"/>
    <cellStyle name="Hiperpovezava" xfId="1472" builtinId="8" hidden="1"/>
    <cellStyle name="Hiperpovezava" xfId="1474" builtinId="8" hidden="1"/>
    <cellStyle name="Hiperpovezava" xfId="1476" builtinId="8" hidden="1"/>
    <cellStyle name="Hiperpovezava" xfId="1478" builtinId="8" hidden="1"/>
    <cellStyle name="Hiperpovezava" xfId="1480" builtinId="8" hidden="1"/>
    <cellStyle name="Hiperpovezava" xfId="1482" builtinId="8" hidden="1"/>
    <cellStyle name="Hiperpovezava" xfId="1484" builtinId="8" hidden="1"/>
    <cellStyle name="Hiperpovezava" xfId="1486" builtinId="8" hidden="1"/>
    <cellStyle name="Hiperpovezava" xfId="1488" builtinId="8" hidden="1"/>
    <cellStyle name="Hiperpovezava" xfId="1490" builtinId="8" hidden="1"/>
    <cellStyle name="Hiperpovezava" xfId="1492" builtinId="8" hidden="1"/>
    <cellStyle name="Hiperpovezava" xfId="1494" builtinId="8" hidden="1"/>
    <cellStyle name="Hiperpovezava" xfId="1496" builtinId="8" hidden="1"/>
    <cellStyle name="Hiperpovezava" xfId="1498" builtinId="8" hidden="1"/>
    <cellStyle name="Hiperpovezava" xfId="1500" builtinId="8" hidden="1"/>
    <cellStyle name="Hiperpovezava" xfId="1502" builtinId="8" hidden="1"/>
    <cellStyle name="Hiperpovezava" xfId="1504" builtinId="8" hidden="1"/>
    <cellStyle name="Hiperpovezava" xfId="1506" builtinId="8" hidden="1"/>
    <cellStyle name="Hiperpovezava" xfId="1508" builtinId="8" hidden="1"/>
    <cellStyle name="Hiperpovezava" xfId="1510" builtinId="8" hidden="1"/>
    <cellStyle name="Hiperpovezava" xfId="1512" builtinId="8" hidden="1"/>
    <cellStyle name="Hiperpovezava" xfId="1514" builtinId="8" hidden="1"/>
    <cellStyle name="Hiperpovezava" xfId="1516" builtinId="8" hidden="1"/>
    <cellStyle name="Hiperpovezava" xfId="1518" builtinId="8" hidden="1"/>
    <cellStyle name="Hiperpovezava" xfId="1520" builtinId="8" hidden="1"/>
    <cellStyle name="Hiperpovezava" xfId="1522" builtinId="8" hidden="1"/>
    <cellStyle name="Hiperpovezava" xfId="1524" builtinId="8" hidden="1"/>
    <cellStyle name="Hiperpovezava" xfId="1526" builtinId="8" hidden="1"/>
    <cellStyle name="Hiperpovezava" xfId="1528" builtinId="8" hidden="1"/>
    <cellStyle name="Hiperpovezava" xfId="1530" builtinId="8" hidden="1"/>
    <cellStyle name="Hiperpovezava" xfId="1532" builtinId="8" hidden="1"/>
    <cellStyle name="Hiperpovezava" xfId="1534" builtinId="8" hidden="1"/>
    <cellStyle name="Hiperpovezava" xfId="1536" builtinId="8" hidden="1"/>
    <cellStyle name="Hiperpovezava" xfId="1538" builtinId="8" hidden="1"/>
    <cellStyle name="Hiperpovezava" xfId="1540" builtinId="8" hidden="1"/>
    <cellStyle name="Hiperpovezava" xfId="1542" builtinId="8" hidden="1"/>
    <cellStyle name="Hiperpovezava" xfId="1544" builtinId="8" hidden="1"/>
    <cellStyle name="Hiperpovezava" xfId="1546" builtinId="8" hidden="1"/>
    <cellStyle name="Hiperpovezava" xfId="1548" builtinId="8" hidden="1"/>
    <cellStyle name="Hiperpovezava" xfId="1550" builtinId="8" hidden="1"/>
    <cellStyle name="Hiperpovezava" xfId="1552" builtinId="8" hidden="1"/>
    <cellStyle name="Hiperpovezava" xfId="1554" builtinId="8" hidden="1"/>
    <cellStyle name="Hiperpovezava" xfId="1556" builtinId="8" hidden="1"/>
    <cellStyle name="Hiperpovezava" xfId="1558" builtinId="8" hidden="1"/>
    <cellStyle name="Hiperpovezava" xfId="1560" builtinId="8" hidden="1"/>
    <cellStyle name="Hiperpovezava" xfId="1562" builtinId="8" hidden="1"/>
    <cellStyle name="Hiperpovezava" xfId="1564" builtinId="8" hidden="1"/>
    <cellStyle name="Hiperpovezava" xfId="1566" builtinId="8" hidden="1"/>
    <cellStyle name="Hiperpovezava" xfId="1568" builtinId="8" hidden="1"/>
    <cellStyle name="Hiperpovezava" xfId="1570" builtinId="8" hidden="1"/>
    <cellStyle name="Hiperpovezava" xfId="1572" builtinId="8" hidden="1"/>
    <cellStyle name="Hiperpovezava" xfId="1574" builtinId="8" hidden="1"/>
    <cellStyle name="Hiperpovezava" xfId="1576" builtinId="8" hidden="1"/>
    <cellStyle name="Hiperpovezava" xfId="1578" builtinId="8" hidden="1"/>
    <cellStyle name="Hiperpovezava" xfId="1580" builtinId="8" hidden="1"/>
    <cellStyle name="Hiperpovezava" xfId="1582" builtinId="8" hidden="1"/>
    <cellStyle name="Hiperpovezava" xfId="1584" builtinId="8" hidden="1"/>
    <cellStyle name="Hiperpovezava" xfId="1586" builtinId="8" hidden="1"/>
    <cellStyle name="Hiperpovezava" xfId="1588" builtinId="8" hidden="1"/>
    <cellStyle name="Hiperpovezava" xfId="1590" builtinId="8" hidden="1"/>
    <cellStyle name="Hiperpovezava" xfId="1592" builtinId="8" hidden="1"/>
    <cellStyle name="Hiperpovezava" xfId="1594" builtinId="8" hidden="1"/>
    <cellStyle name="Hiperpovezava" xfId="1596" builtinId="8" hidden="1"/>
    <cellStyle name="Hiperpovezava" xfId="1598" builtinId="8" hidden="1"/>
    <cellStyle name="Hiperpovezava" xfId="1600" builtinId="8" hidden="1"/>
    <cellStyle name="Hiperpovezava" xfId="1602" builtinId="8" hidden="1"/>
    <cellStyle name="Hiperpovezava" xfId="1604" builtinId="8" hidden="1"/>
    <cellStyle name="Hiperpovezava" xfId="1606" builtinId="8" hidden="1"/>
    <cellStyle name="Hiperpovezava" xfId="1608" builtinId="8" hidden="1"/>
    <cellStyle name="Hiperpovezava" xfId="1610" builtinId="8" hidden="1"/>
    <cellStyle name="Hiperpovezava" xfId="1612" builtinId="8" hidden="1"/>
    <cellStyle name="Hiperpovezava" xfId="1614" builtinId="8" hidden="1"/>
    <cellStyle name="Hiperpovezava" xfId="1616" builtinId="8" hidden="1"/>
    <cellStyle name="Hiperpovezava" xfId="1618" builtinId="8" hidden="1"/>
    <cellStyle name="Hiperpovezava" xfId="1620" builtinId="8" hidden="1"/>
    <cellStyle name="Hiperpovezava" xfId="1622" builtinId="8" hidden="1"/>
    <cellStyle name="Hiperpovezava" xfId="1624" builtinId="8" hidden="1"/>
    <cellStyle name="Hiperpovezava" xfId="1626" builtinId="8" hidden="1"/>
    <cellStyle name="Hiperpovezava" xfId="1628" builtinId="8" hidden="1"/>
    <cellStyle name="Hiperpovezava" xfId="1630" builtinId="8" hidden="1"/>
    <cellStyle name="Hiperpovezava" xfId="1632" builtinId="8" hidden="1"/>
    <cellStyle name="Hiperpovezava" xfId="1634" builtinId="8" hidden="1"/>
    <cellStyle name="Hiperpovezava" xfId="1636" builtinId="8" hidden="1"/>
    <cellStyle name="Hiperpovezava" xfId="1638" builtinId="8" hidden="1"/>
    <cellStyle name="Hiperpovezava" xfId="1640" builtinId="8" hidden="1"/>
    <cellStyle name="Hiperpovezava" xfId="1642" builtinId="8" hidden="1"/>
    <cellStyle name="Hiperpovezava" xfId="1644" builtinId="8" hidden="1"/>
    <cellStyle name="Hiperpovezava" xfId="1646" builtinId="8" hidden="1"/>
    <cellStyle name="Hiperpovezava" xfId="1648" builtinId="8" hidden="1"/>
    <cellStyle name="Hiperpovezava" xfId="1650" builtinId="8" hidden="1"/>
    <cellStyle name="Hiperpovezava" xfId="1652" builtinId="8" hidden="1"/>
    <cellStyle name="Hiperpovezava" xfId="1654" builtinId="8" hidden="1"/>
    <cellStyle name="Hiperpovezava" xfId="1656" builtinId="8" hidden="1"/>
    <cellStyle name="Hiperpovezava" xfId="1658" builtinId="8" hidden="1"/>
    <cellStyle name="Hiperpovezava" xfId="1660" builtinId="8" hidden="1"/>
    <cellStyle name="Hiperpovezava" xfId="1662" builtinId="8" hidden="1"/>
    <cellStyle name="Hiperpovezava" xfId="1664" builtinId="8" hidden="1"/>
    <cellStyle name="Hiperpovezava" xfId="1666" builtinId="8" hidden="1"/>
    <cellStyle name="Hiperpovezava" xfId="1668" builtinId="8" hidden="1"/>
    <cellStyle name="Hiperpovezava" xfId="1670" builtinId="8" hidden="1"/>
    <cellStyle name="Hiperpovezava" xfId="1672" builtinId="8" hidden="1"/>
    <cellStyle name="Hiperpovezava" xfId="1674" builtinId="8" hidden="1"/>
    <cellStyle name="Hiperpovezava" xfId="1676" builtinId="8" hidden="1"/>
    <cellStyle name="Hiperpovezava" xfId="1678" builtinId="8" hidden="1"/>
    <cellStyle name="Hiperpovezava" xfId="1680" builtinId="8" hidden="1"/>
    <cellStyle name="Hiperpovezava" xfId="1682" builtinId="8" hidden="1"/>
    <cellStyle name="Hiperpovezava" xfId="1684" builtinId="8" hidden="1"/>
    <cellStyle name="Hiperpovezava" xfId="1686" builtinId="8" hidden="1"/>
    <cellStyle name="Hiperpovezava" xfId="1688" builtinId="8" hidden="1"/>
    <cellStyle name="Hiperpovezava" xfId="1690" builtinId="8" hidden="1"/>
    <cellStyle name="Hiperpovezava" xfId="1692" builtinId="8" hidden="1"/>
    <cellStyle name="Hiperpovezava" xfId="1694" builtinId="8" hidden="1"/>
    <cellStyle name="Hiperpovezava" xfId="1696" builtinId="8" hidden="1"/>
    <cellStyle name="Hiperpovezava" xfId="1698" builtinId="8" hidden="1"/>
    <cellStyle name="Hiperpovezava" xfId="1700" builtinId="8" hidden="1"/>
    <cellStyle name="Hiperpovezava" xfId="1702" builtinId="8" hidden="1"/>
    <cellStyle name="Hiperpovezava" xfId="1704" builtinId="8" hidden="1"/>
    <cellStyle name="Hiperpovezava" xfId="1706" builtinId="8" hidden="1"/>
    <cellStyle name="Hiperpovezava" xfId="1708" builtinId="8" hidden="1"/>
    <cellStyle name="Hiperpovezava" xfId="1710" builtinId="8" hidden="1"/>
    <cellStyle name="Hiperpovezava" xfId="1712" builtinId="8" hidden="1"/>
    <cellStyle name="Hiperpovezava" xfId="1714" builtinId="8" hidden="1"/>
    <cellStyle name="Hiperpovezava" xfId="1716" builtinId="8" hidden="1"/>
    <cellStyle name="Hiperpovezava" xfId="1718" builtinId="8" hidden="1"/>
    <cellStyle name="Hiperpovezava" xfId="1720" builtinId="8" hidden="1"/>
    <cellStyle name="Hiperpovezava" xfId="1722" builtinId="8" hidden="1"/>
    <cellStyle name="Hiperpovezava" xfId="1724" builtinId="8" hidden="1"/>
    <cellStyle name="Hiperpovezava" xfId="1726" builtinId="8" hidden="1"/>
    <cellStyle name="Hiperpovezava" xfId="1728" builtinId="8" hidden="1"/>
    <cellStyle name="Hiperpovezava" xfId="1730" builtinId="8" hidden="1"/>
    <cellStyle name="Hiperpovezava" xfId="1732" builtinId="8" hidden="1"/>
    <cellStyle name="Hiperpovezava" xfId="1734" builtinId="8" hidden="1"/>
    <cellStyle name="Hiperpovezava" xfId="1736" builtinId="8" hidden="1"/>
    <cellStyle name="Hiperpovezava" xfId="1738" builtinId="8" hidden="1"/>
    <cellStyle name="Hiperpovezava" xfId="1740" builtinId="8" hidden="1"/>
    <cellStyle name="Hiperpovezava" xfId="1742" builtinId="8" hidden="1"/>
    <cellStyle name="Hiperpovezava" xfId="1744" builtinId="8" hidden="1"/>
    <cellStyle name="Hiperpovezava" xfId="1746" builtinId="8" hidden="1"/>
    <cellStyle name="Hiperpovezava" xfId="1748" builtinId="8" hidden="1"/>
    <cellStyle name="Hiperpovezava" xfId="1750" builtinId="8" hidden="1"/>
    <cellStyle name="Hiperpovezava" xfId="1752" builtinId="8" hidden="1"/>
    <cellStyle name="Hiperpovezava" xfId="1754" builtinId="8" hidden="1"/>
    <cellStyle name="Hiperpovezava" xfId="1756" builtinId="8" hidden="1"/>
    <cellStyle name="Hiperpovezava" xfId="1758" builtinId="8" hidden="1"/>
    <cellStyle name="Hiperpovezava" xfId="1760" builtinId="8" hidden="1"/>
    <cellStyle name="Hiperpovezava" xfId="1762" builtinId="8" hidden="1"/>
    <cellStyle name="Hiperpovezava" xfId="1764" builtinId="8" hidden="1"/>
    <cellStyle name="Hiperpovezava" xfId="1766" builtinId="8" hidden="1"/>
    <cellStyle name="Hiperpovezava" xfId="1768" builtinId="8" hidden="1"/>
    <cellStyle name="Hiperpovezava" xfId="1770" builtinId="8" hidden="1"/>
    <cellStyle name="Hiperpovezava" xfId="1772" builtinId="8" hidden="1"/>
    <cellStyle name="Hiperpovezava" xfId="1774" builtinId="8" hidden="1"/>
    <cellStyle name="Hiperpovezava" xfId="1776" builtinId="8" hidden="1"/>
    <cellStyle name="Hiperpovezava" xfId="1778" builtinId="8" hidden="1"/>
    <cellStyle name="Hiperpovezava" xfId="1780" builtinId="8" hidden="1"/>
    <cellStyle name="Hiperpovezava" xfId="1782" builtinId="8" hidden="1"/>
    <cellStyle name="Hiperpovezava" xfId="1784" builtinId="8" hidden="1"/>
    <cellStyle name="Hiperpovezava" xfId="1786" builtinId="8" hidden="1"/>
    <cellStyle name="Hiperpovezava" xfId="1788" builtinId="8" hidden="1"/>
    <cellStyle name="Hiperpovezava" xfId="1790" builtinId="8" hidden="1"/>
    <cellStyle name="Hiperpovezava" xfId="1792" builtinId="8" hidden="1"/>
    <cellStyle name="Hiperpovezava" xfId="1794" builtinId="8" hidden="1"/>
    <cellStyle name="Hiperpovezava" xfId="1796" builtinId="8" hidden="1"/>
    <cellStyle name="Hiperpovezava" xfId="1798" builtinId="8" hidden="1"/>
    <cellStyle name="Hiperpovezava" xfId="1800" builtinId="8" hidden="1"/>
    <cellStyle name="Hiperpovezava" xfId="1802" builtinId="8" hidden="1"/>
    <cellStyle name="Hiperpovezava" xfId="1804" builtinId="8" hidden="1"/>
    <cellStyle name="Hiperpovezava" xfId="1806" builtinId="8" hidden="1"/>
    <cellStyle name="Hiperpovezava" xfId="1808" builtinId="8" hidden="1"/>
    <cellStyle name="Hiperpovezava" xfId="1810" builtinId="8" hidden="1"/>
    <cellStyle name="Hiperpovezava" xfId="1812" builtinId="8" hidden="1"/>
    <cellStyle name="Hiperpovezava" xfId="1814" builtinId="8" hidden="1"/>
    <cellStyle name="Hiperpovezava" xfId="1816" builtinId="8" hidden="1"/>
    <cellStyle name="Hiperpovezava" xfId="1818" builtinId="8" hidden="1"/>
    <cellStyle name="Hiperpovezava" xfId="1820" builtinId="8" hidden="1"/>
    <cellStyle name="Hiperpovezava" xfId="1823" builtinId="8" hidden="1"/>
    <cellStyle name="Hiperpovezava" xfId="1825" builtinId="8" hidden="1"/>
    <cellStyle name="Hiperpovezava" xfId="1827" builtinId="8" hidden="1"/>
    <cellStyle name="Hiperpovezava" xfId="1829" builtinId="8" hidden="1"/>
    <cellStyle name="Hiperpovezava" xfId="1831" builtinId="8" hidden="1"/>
    <cellStyle name="Hiperpovezava" xfId="1833" builtinId="8" hidden="1"/>
    <cellStyle name="Hiperpovezava" xfId="1835" builtinId="8" hidden="1"/>
    <cellStyle name="Hiperpovezava" xfId="1837" builtinId="8" hidden="1"/>
    <cellStyle name="Hiperpovezava" xfId="1839" builtinId="8" hidden="1"/>
    <cellStyle name="Hiperpovezava" xfId="1841" builtinId="8" hidden="1"/>
    <cellStyle name="Hiperpovezava" xfId="1843" builtinId="8" hidden="1"/>
    <cellStyle name="Hiperpovezava" xfId="1845" builtinId="8" hidden="1"/>
    <cellStyle name="Hiperpovezava" xfId="1847" builtinId="8" hidden="1"/>
    <cellStyle name="Hiperpovezava" xfId="1849" builtinId="8" hidden="1"/>
    <cellStyle name="Hiperpovezava" xfId="1851" builtinId="8" hidden="1"/>
    <cellStyle name="Hiperpovezava" xfId="1853" builtinId="8" hidden="1"/>
    <cellStyle name="Hiperpovezava" xfId="1855" builtinId="8" hidden="1"/>
    <cellStyle name="Hiperpovezava" xfId="1857" builtinId="8" hidden="1"/>
    <cellStyle name="Hiperpovezava" xfId="1859" builtinId="8" hidden="1"/>
    <cellStyle name="Hiperpovezava" xfId="1861" builtinId="8" hidden="1"/>
    <cellStyle name="Hiperpovezava" xfId="1863" builtinId="8" hidden="1"/>
    <cellStyle name="Hiperpovezava" xfId="1865" builtinId="8" hidden="1"/>
    <cellStyle name="Hiperpovezava" xfId="1867" builtinId="8" hidden="1"/>
    <cellStyle name="Hiperpovezava" xfId="1869" builtinId="8" hidden="1"/>
    <cellStyle name="Hiperpovezava" xfId="1871" builtinId="8" hidden="1"/>
    <cellStyle name="Hiperpovezava" xfId="1873" builtinId="8" hidden="1"/>
    <cellStyle name="Hiperpovezava" xfId="1875" builtinId="8" hidden="1"/>
    <cellStyle name="Hiperpovezava" xfId="1877" builtinId="8" hidden="1"/>
    <cellStyle name="Hiperpovezava" xfId="1879" builtinId="8" hidden="1"/>
    <cellStyle name="Hiperpovezava" xfId="1881" builtinId="8" hidden="1"/>
    <cellStyle name="Hiperpovezava" xfId="1883" builtinId="8" hidden="1"/>
    <cellStyle name="Hiperpovezava" xfId="1885" builtinId="8" hidden="1"/>
    <cellStyle name="Hiperpovezava" xfId="1887" builtinId="8" hidden="1"/>
    <cellStyle name="Hiperpovezava" xfId="1889" builtinId="8" hidden="1"/>
    <cellStyle name="Hiperpovezava" xfId="1891" builtinId="8" hidden="1"/>
    <cellStyle name="Hiperpovezava" xfId="1893" builtinId="8" hidden="1"/>
    <cellStyle name="Hiperpovezava" xfId="1895" builtinId="8" hidden="1"/>
    <cellStyle name="Hiperpovezava" xfId="1897" builtinId="8" hidden="1"/>
    <cellStyle name="Hiperpovezava" xfId="1899" builtinId="8" hidden="1"/>
    <cellStyle name="Hiperpovezava" xfId="1901" builtinId="8" hidden="1"/>
    <cellStyle name="Hiperpovezava" xfId="1903" builtinId="8" hidden="1"/>
    <cellStyle name="Hiperpovezava" xfId="1905" builtinId="8" hidden="1"/>
    <cellStyle name="Hiperpovezava" xfId="1907" builtinId="8" hidden="1"/>
    <cellStyle name="Hiperpovezava" xfId="1909" builtinId="8" hidden="1"/>
    <cellStyle name="Hiperpovezava" xfId="1911" builtinId="8" hidden="1"/>
    <cellStyle name="Hiperpovezava" xfId="1913" builtinId="8" hidden="1"/>
    <cellStyle name="Hiperpovezava" xfId="1915" builtinId="8" hidden="1"/>
    <cellStyle name="Hiperpovezava" xfId="1917" builtinId="8" hidden="1"/>
    <cellStyle name="Hiperpovezava" xfId="1919" builtinId="8" hidden="1"/>
    <cellStyle name="Hiperpovezava" xfId="1921" builtinId="8" hidden="1"/>
    <cellStyle name="Hiperpovezava" xfId="1923" builtinId="8" hidden="1"/>
    <cellStyle name="Hiperpovezava" xfId="1925" builtinId="8" hidden="1"/>
    <cellStyle name="Hiperpovezava" xfId="1927" builtinId="8" hidden="1"/>
    <cellStyle name="Hiperpovezava" xfId="1929" builtinId="8" hidden="1"/>
    <cellStyle name="Hiperpovezava" xfId="1931" builtinId="8" hidden="1"/>
    <cellStyle name="Hiperpovezava" xfId="1933" builtinId="8" hidden="1"/>
    <cellStyle name="Hiperpovezava" xfId="1935" builtinId="8" hidden="1"/>
    <cellStyle name="Hiperpovezava" xfId="1937" builtinId="8" hidden="1"/>
    <cellStyle name="Hiperpovezava" xfId="1939" builtinId="8" hidden="1"/>
    <cellStyle name="Hiperpovezava" xfId="1941" builtinId="8" hidden="1"/>
    <cellStyle name="Hiperpovezava" xfId="1943" builtinId="8" hidden="1"/>
    <cellStyle name="Hiperpovezava" xfId="1945" builtinId="8" hidden="1"/>
    <cellStyle name="Hiperpovezava" xfId="1947" builtinId="8" hidden="1"/>
    <cellStyle name="Hiperpovezava" xfId="1949" builtinId="8" hidden="1"/>
    <cellStyle name="Hiperpovezava" xfId="1951" builtinId="8" hidden="1"/>
    <cellStyle name="Hiperpovezava" xfId="1953" builtinId="8" hidden="1"/>
    <cellStyle name="Hiperpovezava" xfId="1955" builtinId="8" hidden="1"/>
    <cellStyle name="Hiperpovezava" xfId="1957" builtinId="8" hidden="1"/>
    <cellStyle name="Hiperpovezava" xfId="1959" builtinId="8" hidden="1"/>
    <cellStyle name="Hiperpovezava" xfId="1961" builtinId="8" hidden="1"/>
    <cellStyle name="Hiperpovezava" xfId="1963" builtinId="8" hidden="1"/>
    <cellStyle name="Hiperpovezava" xfId="1965" builtinId="8" hidden="1"/>
    <cellStyle name="Hiperpovezava" xfId="1967" builtinId="8" hidden="1"/>
    <cellStyle name="Hiperpovezava" xfId="1969" builtinId="8" hidden="1"/>
    <cellStyle name="Hiperpovezava" xfId="1971" builtinId="8" hidden="1"/>
    <cellStyle name="Hiperpovezava" xfId="1973" builtinId="8" hidden="1"/>
    <cellStyle name="Hiperpovezava" xfId="1975" builtinId="8" hidden="1"/>
    <cellStyle name="Hiperpovezava" xfId="1977" builtinId="8" hidden="1"/>
    <cellStyle name="Hiperpovezava" xfId="1979" builtinId="8" hidden="1"/>
    <cellStyle name="Hiperpovezava" xfId="1981" builtinId="8" hidden="1"/>
    <cellStyle name="Hiperpovezava" xfId="1983" builtinId="8" hidden="1"/>
    <cellStyle name="Hiperpovezava" xfId="1985" builtinId="8" hidden="1"/>
    <cellStyle name="Hiperpovezava" xfId="1987" builtinId="8" hidden="1"/>
    <cellStyle name="Hiperpovezava" xfId="1989" builtinId="8" hidden="1"/>
    <cellStyle name="Hiperpovezava" xfId="1991" builtinId="8" hidden="1"/>
    <cellStyle name="Hiperpovezava" xfId="1993" builtinId="8" hidden="1"/>
    <cellStyle name="Hiperpovezava" xfId="1995" builtinId="8" hidden="1"/>
    <cellStyle name="Hiperpovezava" xfId="1997" builtinId="8" hidden="1"/>
    <cellStyle name="Hiperpovezava" xfId="1999" builtinId="8" hidden="1"/>
    <cellStyle name="Hiperpovezava" xfId="2001" builtinId="8" hidden="1"/>
    <cellStyle name="Hiperpovezava" xfId="2003" builtinId="8" hidden="1"/>
    <cellStyle name="Hiperpovezava" xfId="2005" builtinId="8" hidden="1"/>
    <cellStyle name="Hiperpovezava" xfId="2007" builtinId="8" hidden="1"/>
    <cellStyle name="Hiperpovezava" xfId="2009" builtinId="8" hidden="1"/>
    <cellStyle name="Hiperpovezava" xfId="2011" builtinId="8" hidden="1"/>
    <cellStyle name="Hiperpovezava" xfId="2013" builtinId="8" hidden="1"/>
    <cellStyle name="Hiperpovezava" xfId="2015" builtinId="8" hidden="1"/>
    <cellStyle name="Hiperpovezava" xfId="2017" builtinId="8" hidden="1"/>
    <cellStyle name="Hiperpovezava" xfId="2019" builtinId="8" hidden="1"/>
    <cellStyle name="Hiperpovezava" xfId="2021" builtinId="8" hidden="1"/>
    <cellStyle name="Hiperpovezava" xfId="2023" builtinId="8" hidden="1"/>
    <cellStyle name="Hiperpovezava" xfId="2025" builtinId="8" hidden="1"/>
    <cellStyle name="Hiperpovezava" xfId="2027" builtinId="8" hidden="1"/>
    <cellStyle name="Hiperpovezava" xfId="2029" builtinId="8" hidden="1"/>
    <cellStyle name="Hiperpovezava" xfId="2031" builtinId="8" hidden="1"/>
    <cellStyle name="Hiperpovezava" xfId="2033" builtinId="8" hidden="1"/>
    <cellStyle name="Hiperpovezava" xfId="2035" builtinId="8" hidden="1"/>
    <cellStyle name="Hiperpovezava" xfId="2037" builtinId="8" hidden="1"/>
    <cellStyle name="Hiperpovezava" xfId="2039" builtinId="8" hidden="1"/>
    <cellStyle name="Hiperpovezava" xfId="2041" builtinId="8" hidden="1"/>
    <cellStyle name="Hiperpovezava" xfId="2043" builtinId="8" hidden="1"/>
    <cellStyle name="Hiperpovezava" xfId="2045" builtinId="8" hidden="1"/>
    <cellStyle name="Hiperpovezava" xfId="2047" builtinId="8" hidden="1"/>
    <cellStyle name="Hiperpovezava" xfId="2049" builtinId="8" hidden="1"/>
    <cellStyle name="Hiperpovezava" xfId="2051" builtinId="8" hidden="1"/>
    <cellStyle name="Hiperpovezava" xfId="2053" builtinId="8" hidden="1"/>
    <cellStyle name="Hiperpovezava" xfId="2055" builtinId="8" hidden="1"/>
    <cellStyle name="Hiperpovezava" xfId="2057" builtinId="8" hidden="1"/>
    <cellStyle name="Hiperpovezava" xfId="2059" builtinId="8" hidden="1"/>
    <cellStyle name="Hiperpovezava" xfId="2061" builtinId="8" hidden="1"/>
    <cellStyle name="Hiperpovezava" xfId="2063" builtinId="8" hidden="1"/>
    <cellStyle name="Hiperpovezava" xfId="2065" builtinId="8" hidden="1"/>
    <cellStyle name="Hiperpovezava" xfId="2067" builtinId="8" hidden="1"/>
    <cellStyle name="Hiperpovezava" xfId="2069" builtinId="8" hidden="1"/>
    <cellStyle name="Hiperpovezava" xfId="2071" builtinId="8" hidden="1"/>
    <cellStyle name="Hiperpovezava" xfId="2073" builtinId="8" hidden="1"/>
    <cellStyle name="Hiperpovezava" xfId="2075" builtinId="8" hidden="1"/>
    <cellStyle name="Hiperpovezava" xfId="2077" builtinId="8" hidden="1"/>
    <cellStyle name="Hiperpovezava" xfId="2079" builtinId="8" hidden="1"/>
    <cellStyle name="Hiperpovezava" xfId="2081" builtinId="8" hidden="1"/>
    <cellStyle name="Hiperpovezava" xfId="2083" builtinId="8" hidden="1"/>
    <cellStyle name="Hiperpovezava" xfId="2085" builtinId="8" hidden="1"/>
    <cellStyle name="Hiperpovezava" xfId="2087" builtinId="8" hidden="1"/>
    <cellStyle name="Hiperpovezava" xfId="2089" builtinId="8" hidden="1"/>
    <cellStyle name="Hiperpovezava" xfId="2091" builtinId="8" hidden="1"/>
    <cellStyle name="Hiperpovezava" xfId="2093" builtinId="8" hidden="1"/>
    <cellStyle name="Hiperpovezava" xfId="2095" builtinId="8" hidden="1"/>
    <cellStyle name="Hiperpovezava" xfId="2097" builtinId="8" hidden="1"/>
    <cellStyle name="Hiperpovezava" xfId="2099" builtinId="8" hidden="1"/>
    <cellStyle name="Hiperpovezava" xfId="2101" builtinId="8" hidden="1"/>
    <cellStyle name="Hiperpovezava" xfId="2103" builtinId="8" hidden="1"/>
    <cellStyle name="Hiperpovezava" xfId="2105" builtinId="8" hidden="1"/>
    <cellStyle name="Hiperpovezava" xfId="2107" builtinId="8" hidden="1"/>
    <cellStyle name="Hiperpovezava" xfId="2109" builtinId="8" hidden="1"/>
    <cellStyle name="Hiperpovezava" xfId="2111" builtinId="8" hidden="1"/>
    <cellStyle name="Hiperpovezava" xfId="2113" builtinId="8" hidden="1"/>
    <cellStyle name="Hiperpovezava" xfId="2115" builtinId="8" hidden="1"/>
    <cellStyle name="Hiperpovezava" xfId="2117" builtinId="8" hidden="1"/>
    <cellStyle name="Hiperpovezava" xfId="2119" builtinId="8" hidden="1"/>
    <cellStyle name="Hiperpovezava" xfId="2121" builtinId="8" hidden="1"/>
    <cellStyle name="Hiperpovezava" xfId="2123" builtinId="8" hidden="1"/>
    <cellStyle name="Hiperpovezava" xfId="2125" builtinId="8" hidden="1"/>
    <cellStyle name="Hiperpovezava" xfId="2127" builtinId="8" hidden="1"/>
    <cellStyle name="Hiperpovezava" xfId="2129" builtinId="8" hidden="1"/>
    <cellStyle name="Hiperpovezava" xfId="2131" builtinId="8" hidden="1"/>
    <cellStyle name="Hiperpovezava" xfId="2133" builtinId="8" hidden="1"/>
    <cellStyle name="Hiperpovezava" xfId="2135" builtinId="8" hidden="1"/>
    <cellStyle name="Hiperpovezava" xfId="2137" builtinId="8" hidden="1"/>
    <cellStyle name="Hiperpovezava" xfId="2139" builtinId="8" hidden="1"/>
    <cellStyle name="Hiperpovezava" xfId="2141" builtinId="8" hidden="1"/>
    <cellStyle name="Hiperpovezava" xfId="2143" builtinId="8" hidden="1"/>
    <cellStyle name="Hiperpovezava" xfId="2145" builtinId="8" hidden="1"/>
    <cellStyle name="Hiperpovezava" xfId="2147" builtinId="8" hidden="1"/>
    <cellStyle name="Hiperpovezava" xfId="2149" builtinId="8" hidden="1"/>
    <cellStyle name="Hiperpovezava" xfId="2151" builtinId="8" hidden="1"/>
    <cellStyle name="Hiperpovezava" xfId="2153" builtinId="8" hidden="1"/>
    <cellStyle name="Hiperpovezava" xfId="2155" builtinId="8" hidden="1"/>
    <cellStyle name="Hiperpovezava" xfId="2157" builtinId="8" hidden="1"/>
    <cellStyle name="Hiperpovezava" xfId="2159" builtinId="8" hidden="1"/>
    <cellStyle name="Hiperpovezava" xfId="2161" builtinId="8" hidden="1"/>
    <cellStyle name="Hiperpovezava" xfId="2163" builtinId="8" hidden="1"/>
    <cellStyle name="Hiperpovezava" xfId="2165" builtinId="8" hidden="1"/>
    <cellStyle name="Hiperpovezava" xfId="2167" builtinId="8" hidden="1"/>
    <cellStyle name="Hiperpovezava" xfId="2169" builtinId="8" hidden="1"/>
    <cellStyle name="Hiperpovezava" xfId="2171" builtinId="8" hidden="1"/>
    <cellStyle name="Hiperpovezava" xfId="2173" builtinId="8" hidden="1"/>
    <cellStyle name="Hiperpovezava" xfId="2175" builtinId="8" hidden="1"/>
    <cellStyle name="Hiperpovezava" xfId="2177" builtinId="8" hidden="1"/>
    <cellStyle name="Hiperpovezava" xfId="2179" builtinId="8" hidden="1"/>
    <cellStyle name="Hiperpovezava" xfId="2181" builtinId="8" hidden="1"/>
    <cellStyle name="Hiperpovezava" xfId="2183" builtinId="8" hidden="1"/>
    <cellStyle name="Hiperpovezava" xfId="2185" builtinId="8" hidden="1"/>
    <cellStyle name="Hiperpovezava" xfId="2187" builtinId="8" hidden="1"/>
    <cellStyle name="Hiperpovezava" xfId="2189" builtinId="8" hidden="1"/>
    <cellStyle name="Hiperpovezava" xfId="2191" builtinId="8" hidden="1"/>
    <cellStyle name="Hiperpovezava" xfId="2193" builtinId="8" hidden="1"/>
    <cellStyle name="Hiperpovezava" xfId="2195" builtinId="8" hidden="1"/>
    <cellStyle name="Hiperpovezava" xfId="2197" builtinId="8" hidden="1"/>
    <cellStyle name="Hiperpovezava" xfId="2199" builtinId="8" hidden="1"/>
    <cellStyle name="Hiperpovezava" xfId="2201" builtinId="8" hidden="1"/>
    <cellStyle name="Hiperpovezava" xfId="2203" builtinId="8" hidden="1"/>
    <cellStyle name="Hiperpovezava" xfId="2205" builtinId="8" hidden="1"/>
    <cellStyle name="Hiperpovezava" xfId="2207" builtinId="8" hidden="1"/>
    <cellStyle name="Hiperpovezava" xfId="2209" builtinId="8" hidden="1"/>
    <cellStyle name="Hiperpovezava" xfId="2211" builtinId="8" hidden="1"/>
    <cellStyle name="Hiperpovezava" xfId="2213" builtinId="8" hidden="1"/>
    <cellStyle name="Hiperpovezava" xfId="2215" builtinId="8" hidden="1"/>
    <cellStyle name="Hiperpovezava" xfId="2217" builtinId="8" hidden="1"/>
    <cellStyle name="Hiperpovezava" xfId="2219" builtinId="8" hidden="1"/>
    <cellStyle name="Hiperpovezava" xfId="2221" builtinId="8" hidden="1"/>
    <cellStyle name="Hiperpovezava" xfId="2223" builtinId="8" hidden="1"/>
    <cellStyle name="Hiperpovezava" xfId="2225" builtinId="8" hidden="1"/>
    <cellStyle name="Hiperpovezava" xfId="2227" builtinId="8" hidden="1"/>
    <cellStyle name="Hiperpovezava" xfId="2229" builtinId="8" hidden="1"/>
    <cellStyle name="Hiperpovezava" xfId="2231" builtinId="8" hidden="1"/>
    <cellStyle name="Hiperpovezava" xfId="2233" builtinId="8" hidden="1"/>
    <cellStyle name="Hiperpovezava" xfId="2235" builtinId="8" hidden="1"/>
    <cellStyle name="Hiperpovezava" xfId="2237" builtinId="8" hidden="1"/>
    <cellStyle name="Hiperpovezava" xfId="2239" builtinId="8" hidden="1"/>
    <cellStyle name="Hiperpovezava" xfId="2241" builtinId="8" hidden="1"/>
    <cellStyle name="Hiperpovezava" xfId="2243" builtinId="8" hidden="1"/>
    <cellStyle name="Hiperpovezava" xfId="2245" builtinId="8" hidden="1"/>
    <cellStyle name="Hiperpovezava" xfId="2247" builtinId="8" hidden="1"/>
    <cellStyle name="Hiperpovezava" xfId="2249" builtinId="8" hidden="1"/>
    <cellStyle name="Hiperpovezava" xfId="2251" builtinId="8" hidden="1"/>
    <cellStyle name="Hiperpovezava" xfId="2253" builtinId="8" hidden="1"/>
    <cellStyle name="Hiperpovezava" xfId="2255" builtinId="8" hidden="1"/>
    <cellStyle name="Hiperpovezava" xfId="2257" builtinId="8" hidden="1"/>
    <cellStyle name="Hiperpovezava" xfId="2259" builtinId="8" hidden="1"/>
    <cellStyle name="Hiperpovezava" xfId="2261" builtinId="8" hidden="1"/>
    <cellStyle name="Hiperpovezava" xfId="2263" builtinId="8" hidden="1"/>
    <cellStyle name="Hiperpovezava" xfId="2265" builtinId="8" hidden="1"/>
    <cellStyle name="Hiperpovezava" xfId="2267" builtinId="8" hidden="1"/>
    <cellStyle name="Hiperpovezava" xfId="2269" builtinId="8" hidden="1"/>
    <cellStyle name="Hiperpovezava" xfId="2271" builtinId="8" hidden="1"/>
    <cellStyle name="Hiperpovezava" xfId="2274" builtinId="8" hidden="1"/>
    <cellStyle name="Hiperpovezava" xfId="2276" builtinId="8" hidden="1"/>
    <cellStyle name="Hiperpovezava" xfId="2278" builtinId="8" hidden="1"/>
    <cellStyle name="Hiperpovezava" xfId="2280" builtinId="8" hidden="1"/>
    <cellStyle name="Hiperpovezava" xfId="2282" builtinId="8" hidden="1"/>
    <cellStyle name="Hiperpovezava" xfId="2284" builtinId="8" hidden="1"/>
    <cellStyle name="Hiperpovezava" xfId="2286" builtinId="8" hidden="1"/>
    <cellStyle name="Hiperpovezava" xfId="2288" builtinId="8" hidden="1"/>
    <cellStyle name="Hiperpovezava" xfId="2290" builtinId="8" hidden="1"/>
    <cellStyle name="Hiperpovezava" xfId="2292" builtinId="8" hidden="1"/>
    <cellStyle name="Hiperpovezava" xfId="2294" builtinId="8" hidden="1"/>
    <cellStyle name="Hiperpovezava" xfId="2296" builtinId="8" hidden="1"/>
    <cellStyle name="Hiperpovezava" xfId="2298" builtinId="8" hidden="1"/>
    <cellStyle name="Hiperpovezava" xfId="2300" builtinId="8" hidden="1"/>
    <cellStyle name="Hiperpovezava" xfId="2302" builtinId="8" hidden="1"/>
    <cellStyle name="Hiperpovezava" xfId="2304" builtinId="8" hidden="1"/>
    <cellStyle name="Hiperpovezava" xfId="2306" builtinId="8" hidden="1"/>
    <cellStyle name="Hiperpovezava" xfId="2308" builtinId="8" hidden="1"/>
    <cellStyle name="Hiperpovezava" xfId="2310" builtinId="8" hidden="1"/>
    <cellStyle name="Hiperpovezava" xfId="2312" builtinId="8" hidden="1"/>
    <cellStyle name="Hiperpovezava" xfId="2314" builtinId="8" hidden="1"/>
    <cellStyle name="Hiperpovezava" xfId="2316" builtinId="8" hidden="1"/>
    <cellStyle name="Hiperpovezava" xfId="2318" builtinId="8" hidden="1"/>
    <cellStyle name="Hiperpovezava" xfId="2320" builtinId="8" hidden="1"/>
    <cellStyle name="Hiperpovezava" xfId="2322" builtinId="8" hidden="1"/>
    <cellStyle name="Hiperpovezava" xfId="2324" builtinId="8" hidden="1"/>
    <cellStyle name="Hiperpovezava" xfId="2326" builtinId="8" hidden="1"/>
    <cellStyle name="Hiperpovezava" xfId="2328" builtinId="8" hidden="1"/>
    <cellStyle name="Hiperpovezava" xfId="2330" builtinId="8" hidden="1"/>
    <cellStyle name="Hiperpovezava" xfId="2332" builtinId="8" hidden="1"/>
    <cellStyle name="Hiperpovezava" xfId="2334" builtinId="8" hidden="1"/>
    <cellStyle name="Hiperpovezava" xfId="2336" builtinId="8" hidden="1"/>
    <cellStyle name="Hiperpovezava" xfId="2338" builtinId="8" hidden="1"/>
    <cellStyle name="Hiperpovezava" xfId="2340" builtinId="8" hidden="1"/>
    <cellStyle name="Hiperpovezava" xfId="2342" builtinId="8" hidden="1"/>
    <cellStyle name="Hiperpovezava" xfId="2344" builtinId="8" hidden="1"/>
    <cellStyle name="Hiperpovezava" xfId="2346" builtinId="8" hidden="1"/>
    <cellStyle name="Hiperpovezava" xfId="2348" builtinId="8" hidden="1"/>
    <cellStyle name="Hiperpovezava" xfId="2350" builtinId="8" hidden="1"/>
    <cellStyle name="Hiperpovezava" xfId="2352" builtinId="8" hidden="1"/>
    <cellStyle name="Hiperpovezava" xfId="2354" builtinId="8" hidden="1"/>
    <cellStyle name="Hiperpovezava" xfId="2356" builtinId="8" hidden="1"/>
    <cellStyle name="Hiperpovezava" xfId="2358" builtinId="8" hidden="1"/>
    <cellStyle name="Hiperpovezava" xfId="2360" builtinId="8" hidden="1"/>
    <cellStyle name="Hiperpovezava" xfId="2362" builtinId="8" hidden="1"/>
    <cellStyle name="Hiperpovezava" xfId="2364" builtinId="8" hidden="1"/>
    <cellStyle name="Hiperpovezava" xfId="2366" builtinId="8" hidden="1"/>
    <cellStyle name="Hiperpovezava" xfId="2368" builtinId="8" hidden="1"/>
    <cellStyle name="Hiperpovezava" xfId="2370" builtinId="8" hidden="1"/>
    <cellStyle name="Hiperpovezava" xfId="2372" builtinId="8" hidden="1"/>
    <cellStyle name="Hiperpovezava" xfId="2374" builtinId="8" hidden="1"/>
    <cellStyle name="Hiperpovezava" xfId="2376" builtinId="8" hidden="1"/>
    <cellStyle name="Hiperpovezava" xfId="2378" builtinId="8" hidden="1"/>
    <cellStyle name="Hiperpovezava" xfId="2380" builtinId="8" hidden="1"/>
    <cellStyle name="Hiperpovezava" xfId="2382" builtinId="8" hidden="1"/>
    <cellStyle name="Hiperpovezava" xfId="2384" builtinId="8" hidden="1"/>
    <cellStyle name="Hiperpovezava" xfId="2386" builtinId="8" hidden="1"/>
    <cellStyle name="Hiperpovezava" xfId="2388" builtinId="8" hidden="1"/>
    <cellStyle name="Hiperpovezava" xfId="2390" builtinId="8" hidden="1"/>
    <cellStyle name="Hiperpovezava" xfId="2392" builtinId="8" hidden="1"/>
    <cellStyle name="Hiperpovezava" xfId="2394" builtinId="8" hidden="1"/>
    <cellStyle name="Hiperpovezava" xfId="2396" builtinId="8" hidden="1"/>
    <cellStyle name="Hiperpovezava" xfId="2398" builtinId="8" hidden="1"/>
    <cellStyle name="Hiperpovezava" xfId="2400" builtinId="8" hidden="1"/>
    <cellStyle name="Hiperpovezava" xfId="2402" builtinId="8" hidden="1"/>
    <cellStyle name="Hiperpovezava" xfId="2404" builtinId="8" hidden="1"/>
    <cellStyle name="Hiperpovezava" xfId="2406" builtinId="8" hidden="1"/>
    <cellStyle name="Hiperpovezava" xfId="2408" builtinId="8" hidden="1"/>
    <cellStyle name="Hiperpovezava" xfId="2410" builtinId="8" hidden="1"/>
    <cellStyle name="Hiperpovezava" xfId="2412" builtinId="8" hidden="1"/>
    <cellStyle name="Hiperpovezava" xfId="2414" builtinId="8" hidden="1"/>
    <cellStyle name="Hiperpovezava" xfId="2416" builtinId="8" hidden="1"/>
    <cellStyle name="Hiperpovezava" xfId="2418" builtinId="8" hidden="1"/>
    <cellStyle name="Hiperpovezava" xfId="2420" builtinId="8" hidden="1"/>
    <cellStyle name="Hiperpovezava" xfId="2422" builtinId="8" hidden="1"/>
    <cellStyle name="Hiperpovezava" xfId="2424" builtinId="8" hidden="1"/>
    <cellStyle name="Hiperpovezava" xfId="2426" builtinId="8" hidden="1"/>
    <cellStyle name="Hiperpovezava" xfId="2428" builtinId="8" hidden="1"/>
    <cellStyle name="Hiperpovezava" xfId="2430" builtinId="8" hidden="1"/>
    <cellStyle name="Hiperpovezava" xfId="2432" builtinId="8" hidden="1"/>
    <cellStyle name="Hiperpovezava" xfId="2434" builtinId="8" hidden="1"/>
    <cellStyle name="Hiperpovezava" xfId="2436" builtinId="8" hidden="1"/>
    <cellStyle name="Hiperpovezava" xfId="2438" builtinId="8" hidden="1"/>
    <cellStyle name="Hiperpovezava" xfId="2440" builtinId="8" hidden="1"/>
    <cellStyle name="Hiperpovezava" xfId="2442" builtinId="8" hidden="1"/>
    <cellStyle name="Hiperpovezava" xfId="2444" builtinId="8" hidden="1"/>
    <cellStyle name="Hiperpovezava" xfId="2446" builtinId="8" hidden="1"/>
    <cellStyle name="Hiperpovezava" xfId="2448" builtinId="8" hidden="1"/>
    <cellStyle name="Hiperpovezava" xfId="2450" builtinId="8" hidden="1"/>
    <cellStyle name="Hiperpovezava" xfId="2452" builtinId="8" hidden="1"/>
    <cellStyle name="Hiperpovezava" xfId="2454" builtinId="8" hidden="1"/>
    <cellStyle name="Hiperpovezava" xfId="2456" builtinId="8" hidden="1"/>
    <cellStyle name="Hiperpovezava" xfId="2458" builtinId="8" hidden="1"/>
    <cellStyle name="Hiperpovezava" xfId="2460" builtinId="8" hidden="1"/>
    <cellStyle name="Hiperpovezava" xfId="2462" builtinId="8" hidden="1"/>
    <cellStyle name="Hiperpovezava" xfId="2464" builtinId="8" hidden="1"/>
    <cellStyle name="Hiperpovezava" xfId="2466" builtinId="8" hidden="1"/>
    <cellStyle name="Hiperpovezava" xfId="2468" builtinId="8" hidden="1"/>
    <cellStyle name="Hiperpovezava" xfId="2470" builtinId="8" hidden="1"/>
    <cellStyle name="Hiperpovezava" xfId="2472" builtinId="8" hidden="1"/>
    <cellStyle name="Hiperpovezava" xfId="2474" builtinId="8" hidden="1"/>
    <cellStyle name="Hiperpovezava" xfId="2476" builtinId="8" hidden="1"/>
    <cellStyle name="Hiperpovezava" xfId="2478" builtinId="8" hidden="1"/>
    <cellStyle name="Hiperpovezava" xfId="2480" builtinId="8" hidden="1"/>
    <cellStyle name="Hiperpovezava" xfId="2482" builtinId="8" hidden="1"/>
    <cellStyle name="Hiperpovezava" xfId="2484" builtinId="8" hidden="1"/>
    <cellStyle name="Hiperpovezava" xfId="2486" builtinId="8" hidden="1"/>
    <cellStyle name="Hiperpovezava" xfId="2488" builtinId="8" hidden="1"/>
    <cellStyle name="Hiperpovezava" xfId="2490" builtinId="8" hidden="1"/>
    <cellStyle name="Hiperpovezava" xfId="2492" builtinId="8" hidden="1"/>
    <cellStyle name="Hiperpovezava" xfId="2494" builtinId="8" hidden="1"/>
    <cellStyle name="Hiperpovezava" xfId="2496" builtinId="8" hidden="1"/>
    <cellStyle name="Hiperpovezava" xfId="2498" builtinId="8" hidden="1"/>
    <cellStyle name="Hiperpovezava" xfId="2500" builtinId="8" hidden="1"/>
    <cellStyle name="Hiperpovezava" xfId="2502" builtinId="8" hidden="1"/>
    <cellStyle name="Hiperpovezava" xfId="2504" builtinId="8" hidden="1"/>
    <cellStyle name="Hiperpovezava" xfId="2506" builtinId="8" hidden="1"/>
    <cellStyle name="Hiperpovezava" xfId="2508" builtinId="8" hidden="1"/>
    <cellStyle name="Hiperpovezava" xfId="2510" builtinId="8" hidden="1"/>
    <cellStyle name="Hiperpovezava" xfId="2512" builtinId="8" hidden="1"/>
    <cellStyle name="Hiperpovezava" xfId="2514" builtinId="8" hidden="1"/>
    <cellStyle name="Hiperpovezava" xfId="2516" builtinId="8" hidden="1"/>
    <cellStyle name="Hiperpovezava" xfId="2518" builtinId="8" hidden="1"/>
    <cellStyle name="Hiperpovezava" xfId="2520" builtinId="8" hidden="1"/>
    <cellStyle name="Hiperpovezava" xfId="2522" builtinId="8" hidden="1"/>
    <cellStyle name="Hiperpovezava" xfId="2524" builtinId="8" hidden="1"/>
    <cellStyle name="Hiperpovezava" xfId="2526" builtinId="8" hidden="1"/>
    <cellStyle name="Hiperpovezava" xfId="2528" builtinId="8" hidden="1"/>
    <cellStyle name="Hiperpovezava" xfId="2530" builtinId="8" hidden="1"/>
    <cellStyle name="Hiperpovezava" xfId="2532" builtinId="8" hidden="1"/>
    <cellStyle name="Hiperpovezava" xfId="2534" builtinId="8" hidden="1"/>
    <cellStyle name="Hiperpovezava" xfId="2536" builtinId="8" hidden="1"/>
    <cellStyle name="Hiperpovezava" xfId="2538" builtinId="8" hidden="1"/>
    <cellStyle name="Hiperpovezava" xfId="2540" builtinId="8" hidden="1"/>
    <cellStyle name="Hiperpovezava" xfId="2542" builtinId="8" hidden="1"/>
    <cellStyle name="Hiperpovezava" xfId="2544" builtinId="8" hidden="1"/>
    <cellStyle name="Hiperpovezava" xfId="2546" builtinId="8" hidden="1"/>
    <cellStyle name="Hiperpovezava" xfId="2548" builtinId="8" hidden="1"/>
    <cellStyle name="Hiperpovezava" xfId="2550" builtinId="8" hidden="1"/>
    <cellStyle name="Hiperpovezava" xfId="2552" builtinId="8" hidden="1"/>
    <cellStyle name="Hiperpovezava" xfId="2554" builtinId="8" hidden="1"/>
    <cellStyle name="Hiperpovezava" xfId="2556" builtinId="8" hidden="1"/>
    <cellStyle name="Hiperpovezava" xfId="2558" builtinId="8" hidden="1"/>
    <cellStyle name="Hiperpovezava" xfId="2560" builtinId="8" hidden="1"/>
    <cellStyle name="Hiperpovezava" xfId="2562" builtinId="8" hidden="1"/>
    <cellStyle name="Hiperpovezava" xfId="2564" builtinId="8" hidden="1"/>
    <cellStyle name="Hiperpovezava" xfId="2566" builtinId="8" hidden="1"/>
    <cellStyle name="Hiperpovezava" xfId="2568" builtinId="8" hidden="1"/>
    <cellStyle name="Hiperpovezava" xfId="2570" builtinId="8" hidden="1"/>
    <cellStyle name="Hiperpovezava" xfId="2572" builtinId="8" hidden="1"/>
    <cellStyle name="Hiperpovezava" xfId="2574" builtinId="8" hidden="1"/>
    <cellStyle name="Hiperpovezava" xfId="2576" builtinId="8" hidden="1"/>
    <cellStyle name="Hiperpovezava" xfId="2578" builtinId="8" hidden="1"/>
    <cellStyle name="Hiperpovezava" xfId="2580" builtinId="8" hidden="1"/>
    <cellStyle name="Hiperpovezava" xfId="2582" builtinId="8" hidden="1"/>
    <cellStyle name="Hiperpovezava" xfId="2584" builtinId="8" hidden="1"/>
    <cellStyle name="Hiperpovezava" xfId="2586" builtinId="8" hidden="1"/>
    <cellStyle name="Hiperpovezava" xfId="2588" builtinId="8" hidden="1"/>
    <cellStyle name="Hiperpovezava" xfId="2590" builtinId="8" hidden="1"/>
    <cellStyle name="Hiperpovezava" xfId="2592" builtinId="8" hidden="1"/>
    <cellStyle name="Hiperpovezava" xfId="2594" builtinId="8" hidden="1"/>
    <cellStyle name="Hiperpovezava" xfId="2596" builtinId="8" hidden="1"/>
    <cellStyle name="Hiperpovezava" xfId="2598" builtinId="8" hidden="1"/>
    <cellStyle name="Hiperpovezava" xfId="2600" builtinId="8" hidden="1"/>
    <cellStyle name="Hiperpovezava" xfId="2602" builtinId="8" hidden="1"/>
    <cellStyle name="Hiperpovezava" xfId="2604" builtinId="8" hidden="1"/>
    <cellStyle name="Hiperpovezava" xfId="2606" builtinId="8" hidden="1"/>
    <cellStyle name="Hiperpovezava" xfId="2608" builtinId="8" hidden="1"/>
    <cellStyle name="Hiperpovezava" xfId="2610" builtinId="8" hidden="1"/>
    <cellStyle name="Hiperpovezava" xfId="2612" builtinId="8" hidden="1"/>
    <cellStyle name="Hiperpovezava" xfId="2614" builtinId="8" hidden="1"/>
    <cellStyle name="Hiperpovezava" xfId="2616" builtinId="8" hidden="1"/>
    <cellStyle name="Hiperpovezava" xfId="2618" builtinId="8" hidden="1"/>
    <cellStyle name="Hiperpovezava" xfId="2620" builtinId="8" hidden="1"/>
    <cellStyle name="Hiperpovezava" xfId="2622" builtinId="8" hidden="1"/>
    <cellStyle name="Hiperpovezava" xfId="2624" builtinId="8" hidden="1"/>
    <cellStyle name="Hiperpovezava" xfId="2626" builtinId="8" hidden="1"/>
    <cellStyle name="Hiperpovezava" xfId="2628" builtinId="8" hidden="1"/>
    <cellStyle name="Hiperpovezava" xfId="2630" builtinId="8" hidden="1"/>
    <cellStyle name="Hiperpovezava" xfId="2632" builtinId="8" hidden="1"/>
    <cellStyle name="Hiperpovezava" xfId="2634" builtinId="8" hidden="1"/>
    <cellStyle name="Hiperpovezava" xfId="2636" builtinId="8" hidden="1"/>
    <cellStyle name="Hiperpovezava" xfId="2638" builtinId="8" hidden="1"/>
    <cellStyle name="Hiperpovezava" xfId="2640" builtinId="8" hidden="1"/>
    <cellStyle name="Hiperpovezava" xfId="2642" builtinId="8" hidden="1"/>
    <cellStyle name="Hiperpovezava" xfId="2644" builtinId="8" hidden="1"/>
    <cellStyle name="Hiperpovezava" xfId="2646" builtinId="8" hidden="1"/>
    <cellStyle name="Hiperpovezava" xfId="2648" builtinId="8" hidden="1"/>
    <cellStyle name="Hiperpovezava" xfId="2650" builtinId="8" hidden="1"/>
    <cellStyle name="Hiperpovezava" xfId="2652" builtinId="8" hidden="1"/>
    <cellStyle name="Hiperpovezava" xfId="2654" builtinId="8" hidden="1"/>
    <cellStyle name="Hiperpovezava" xfId="2656" builtinId="8" hidden="1"/>
    <cellStyle name="Hiperpovezava" xfId="2658" builtinId="8" hidden="1"/>
    <cellStyle name="Hiperpovezava" xfId="2660" builtinId="8" hidden="1"/>
    <cellStyle name="Hiperpovezava" xfId="2662" builtinId="8" hidden="1"/>
    <cellStyle name="Hiperpovezava" xfId="2664" builtinId="8" hidden="1"/>
    <cellStyle name="Hiperpovezava" xfId="2666" builtinId="8" hidden="1"/>
    <cellStyle name="Hiperpovezava" xfId="2668" builtinId="8" hidden="1"/>
    <cellStyle name="Hiperpovezava" xfId="2670" builtinId="8" hidden="1"/>
    <cellStyle name="Hiperpovezava" xfId="2672" builtinId="8" hidden="1"/>
    <cellStyle name="Hiperpovezava" xfId="2674" builtinId="8" hidden="1"/>
    <cellStyle name="Hiperpovezava" xfId="2676" builtinId="8" hidden="1"/>
    <cellStyle name="Hiperpovezava" xfId="2678" builtinId="8" hidden="1"/>
    <cellStyle name="Hiperpovezava" xfId="2680" builtinId="8" hidden="1"/>
    <cellStyle name="Hiperpovezava" xfId="2682" builtinId="8" hidden="1"/>
    <cellStyle name="Hiperpovezava" xfId="2684" builtinId="8" hidden="1"/>
    <cellStyle name="Hiperpovezava" xfId="2686" builtinId="8" hidden="1"/>
    <cellStyle name="Hiperpovezava" xfId="2688" builtinId="8" hidden="1"/>
    <cellStyle name="Hiperpovezava" xfId="2690" builtinId="8" hidden="1"/>
    <cellStyle name="Hiperpovezava" xfId="2692" builtinId="8" hidden="1"/>
    <cellStyle name="Hiperpovezava" xfId="2694" builtinId="8" hidden="1"/>
    <cellStyle name="Hiperpovezava" xfId="2696" builtinId="8" hidden="1"/>
    <cellStyle name="Hiperpovezava" xfId="2698" builtinId="8" hidden="1"/>
    <cellStyle name="Hiperpovezava" xfId="2700" builtinId="8" hidden="1"/>
    <cellStyle name="Hiperpovezava" xfId="2702" builtinId="8" hidden="1"/>
    <cellStyle name="Hiperpovezava" xfId="2704" builtinId="8" hidden="1"/>
    <cellStyle name="Hiperpovezava" xfId="2706" builtinId="8" hidden="1"/>
    <cellStyle name="Hiperpovezava" xfId="2708" builtinId="8" hidden="1"/>
    <cellStyle name="Hiperpovezava" xfId="2710" builtinId="8" hidden="1"/>
    <cellStyle name="Hiperpovezava" xfId="2712" builtinId="8" hidden="1"/>
    <cellStyle name="Hiperpovezava" xfId="2714" builtinId="8" hidden="1"/>
    <cellStyle name="Hiperpovezava" xfId="2716" builtinId="8" hidden="1"/>
    <cellStyle name="Hiperpovezava" xfId="2718" builtinId="8" hidden="1"/>
    <cellStyle name="Hiperpovezava" xfId="2720" builtinId="8" hidden="1"/>
    <cellStyle name="Hiperpovezava" xfId="2722" builtinId="8" hidden="1"/>
    <cellStyle name="Hiperpovezava" xfId="2724" builtinId="8" hidden="1"/>
    <cellStyle name="Hiperpovezava" xfId="2726" builtinId="8" hidden="1"/>
    <cellStyle name="Hiperpovezava" xfId="2728" builtinId="8" hidden="1"/>
    <cellStyle name="Hiperpovezava" xfId="2730" builtinId="8" hidden="1"/>
    <cellStyle name="Hiperpovezava" xfId="2732" builtinId="8" hidden="1"/>
    <cellStyle name="Hiperpovezava" xfId="2734" builtinId="8" hidden="1"/>
    <cellStyle name="Hiperpovezava" xfId="2736" builtinId="8" hidden="1"/>
    <cellStyle name="Hiperpovezava" xfId="2738" builtinId="8" hidden="1"/>
    <cellStyle name="Hiperpovezava" xfId="2740" builtinId="8" hidden="1"/>
    <cellStyle name="Hiperpovezava" xfId="2742" builtinId="8" hidden="1"/>
    <cellStyle name="Hiperpovezava" xfId="2744" builtinId="8" hidden="1"/>
    <cellStyle name="Hiperpovezava" xfId="2746" builtinId="8" hidden="1"/>
    <cellStyle name="Hiperpovezava" xfId="2748" builtinId="8" hidden="1"/>
    <cellStyle name="Hiperpovezava" xfId="2750" builtinId="8" hidden="1"/>
    <cellStyle name="Hiperpovezava" xfId="2752" builtinId="8" hidden="1"/>
    <cellStyle name="Hiperpovezava" xfId="2754" builtinId="8" hidden="1"/>
    <cellStyle name="Hiperpovezava" xfId="2756" builtinId="8" hidden="1"/>
    <cellStyle name="Hiperpovezava" xfId="2758" builtinId="8" hidden="1"/>
    <cellStyle name="Hiperpovezava" xfId="2760" builtinId="8" hidden="1"/>
    <cellStyle name="Hiperpovezava" xfId="2762" builtinId="8" hidden="1"/>
    <cellStyle name="Hiperpovezava" xfId="2764" builtinId="8" hidden="1"/>
    <cellStyle name="Hiperpovezava" xfId="2766" builtinId="8" hidden="1"/>
    <cellStyle name="Hiperpovezava" xfId="2768" builtinId="8" hidden="1"/>
    <cellStyle name="Hiperpovezava" xfId="2770" builtinId="8" hidden="1"/>
    <cellStyle name="Hiperpovezava" xfId="2772" builtinId="8" hidden="1"/>
    <cellStyle name="Hiperpovezava" xfId="2774" builtinId="8" hidden="1"/>
    <cellStyle name="Hiperpovezava" xfId="2776" builtinId="8" hidden="1"/>
    <cellStyle name="Hiperpovezava" xfId="2778" builtinId="8" hidden="1"/>
    <cellStyle name="Hiperpovezava" xfId="2780" builtinId="8" hidden="1"/>
    <cellStyle name="Hiperpovezava" xfId="2782" builtinId="8" hidden="1"/>
    <cellStyle name="Hiperpovezava" xfId="2784" builtinId="8" hidden="1"/>
    <cellStyle name="Hiperpovezava" xfId="2786" builtinId="8" hidden="1"/>
    <cellStyle name="Hiperpovezava" xfId="2788" builtinId="8" hidden="1"/>
    <cellStyle name="Hiperpovezava" xfId="2790" builtinId="8" hidden="1"/>
    <cellStyle name="Hiperpovezava" xfId="2792" builtinId="8" hidden="1"/>
    <cellStyle name="Hiperpovezava" xfId="2794" builtinId="8" hidden="1"/>
    <cellStyle name="Hiperpovezava" xfId="2796" builtinId="8" hidden="1"/>
    <cellStyle name="Hiperpovezava" xfId="2798" builtinId="8" hidden="1"/>
    <cellStyle name="Hiperpovezava" xfId="2800" builtinId="8" hidden="1"/>
    <cellStyle name="Hiperpovezava" xfId="2802" builtinId="8" hidden="1"/>
    <cellStyle name="Hiperpovezava" xfId="2804" builtinId="8" hidden="1"/>
    <cellStyle name="Hiperpovezava" xfId="2806" builtinId="8" hidden="1"/>
    <cellStyle name="Hiperpovezava" xfId="2808" builtinId="8" hidden="1"/>
    <cellStyle name="Hiperpovezava" xfId="2810" builtinId="8" hidden="1"/>
    <cellStyle name="Hiperpovezava" xfId="2812" builtinId="8" hidden="1"/>
    <cellStyle name="Hiperpovezava" xfId="2814" builtinId="8" hidden="1"/>
    <cellStyle name="Hiperpovezava" xfId="2816" builtinId="8" hidden="1"/>
    <cellStyle name="Hiperpovezava" xfId="2818" builtinId="8" hidden="1"/>
    <cellStyle name="Hiperpovezava" xfId="2820" builtinId="8" hidden="1"/>
    <cellStyle name="Hiperpovezava" xfId="2822" builtinId="8" hidden="1"/>
    <cellStyle name="Hiperpovezava" xfId="2824" builtinId="8" hidden="1"/>
    <cellStyle name="Hiperpovezava" xfId="2826" builtinId="8" hidden="1"/>
    <cellStyle name="Hiperpovezava" xfId="2828" builtinId="8" hidden="1"/>
    <cellStyle name="Hiperpovezava" xfId="2830" builtinId="8" hidden="1"/>
    <cellStyle name="Hiperpovezava" xfId="2832" builtinId="8" hidden="1"/>
    <cellStyle name="Hiperpovezava" xfId="2834" builtinId="8" hidden="1"/>
    <cellStyle name="Hiperpovezava" xfId="2836" builtinId="8" hidden="1"/>
    <cellStyle name="Hiperpovezava" xfId="2838" builtinId="8" hidden="1"/>
    <cellStyle name="Hiperpovezava" xfId="2840" builtinId="8" hidden="1"/>
    <cellStyle name="Hiperpovezava" xfId="2842" builtinId="8" hidden="1"/>
    <cellStyle name="Hiperpovezava" xfId="2844" builtinId="8" hidden="1"/>
    <cellStyle name="Hiperpovezava" xfId="2846" builtinId="8" hidden="1"/>
    <cellStyle name="Hiperpovezava" xfId="2848" builtinId="8" hidden="1"/>
    <cellStyle name="Hiperpovezava" xfId="2850" builtinId="8" hidden="1"/>
    <cellStyle name="Hiperpovezava" xfId="2852" builtinId="8" hidden="1"/>
    <cellStyle name="Hiperpovezava" xfId="2854" builtinId="8" hidden="1"/>
    <cellStyle name="Hiperpovezava" xfId="2856" builtinId="8" hidden="1"/>
    <cellStyle name="Hiperpovezava" xfId="2858" builtinId="8" hidden="1"/>
    <cellStyle name="Hiperpovezava" xfId="2860" builtinId="8" hidden="1"/>
    <cellStyle name="Hiperpovezava" xfId="2862" builtinId="8" hidden="1"/>
    <cellStyle name="Hiperpovezava" xfId="2864" builtinId="8" hidden="1"/>
    <cellStyle name="Hiperpovezava" xfId="2866" builtinId="8" hidden="1"/>
    <cellStyle name="Hiperpovezava" xfId="2868" builtinId="8" hidden="1"/>
    <cellStyle name="Hiperpovezava" xfId="2870" builtinId="8" hidden="1"/>
    <cellStyle name="Hiperpovezava" xfId="2872" builtinId="8" hidden="1"/>
    <cellStyle name="Hiperpovezava" xfId="2874" builtinId="8" hidden="1"/>
    <cellStyle name="Hiperpovezava" xfId="2876" builtinId="8" hidden="1"/>
    <cellStyle name="Hiperpovezava" xfId="2878" builtinId="8" hidden="1"/>
    <cellStyle name="Hiperpovezava" xfId="2880" builtinId="8" hidden="1"/>
    <cellStyle name="Hiperpovezava" xfId="2882" builtinId="8" hidden="1"/>
    <cellStyle name="Hiperpovezava" xfId="2884" builtinId="8" hidden="1"/>
    <cellStyle name="Hiperpovezava" xfId="2886" builtinId="8" hidden="1"/>
    <cellStyle name="Hiperpovezava" xfId="2888" builtinId="8" hidden="1"/>
    <cellStyle name="Hiperpovezava" xfId="2890" builtinId="8" hidden="1"/>
    <cellStyle name="Hiperpovezava" xfId="2892" builtinId="8" hidden="1"/>
    <cellStyle name="Hiperpovezava" xfId="2894" builtinId="8" hidden="1"/>
    <cellStyle name="Hiperpovezava" xfId="2896" builtinId="8" hidden="1"/>
    <cellStyle name="Hiperpovezava" xfId="2898" builtinId="8" hidden="1"/>
    <cellStyle name="Hiperpovezava" xfId="2900" builtinId="8" hidden="1"/>
    <cellStyle name="Hiperpovezava" xfId="2902" builtinId="8" hidden="1"/>
    <cellStyle name="Hiperpovezava" xfId="2904" builtinId="8" hidden="1"/>
    <cellStyle name="Hiperpovezava" xfId="2906" builtinId="8" hidden="1"/>
    <cellStyle name="Hiperpovezava" xfId="2908" builtinId="8" hidden="1"/>
    <cellStyle name="Hiperpovezava" xfId="2910" builtinId="8" hidden="1"/>
    <cellStyle name="Hiperpovezava" xfId="2912" builtinId="8" hidden="1"/>
    <cellStyle name="Hiperpovezava" xfId="2914" builtinId="8" hidden="1"/>
    <cellStyle name="Hiperpovezava" xfId="2916" builtinId="8" hidden="1"/>
    <cellStyle name="Hiperpovezava" xfId="2918" builtinId="8" hidden="1"/>
    <cellStyle name="Hiperpovezava" xfId="2920" builtinId="8" hidden="1"/>
    <cellStyle name="Hiperpovezava" xfId="2922" builtinId="8" hidden="1"/>
    <cellStyle name="Hiperpovezava" xfId="2924" builtinId="8" hidden="1"/>
    <cellStyle name="Hiperpovezava" xfId="2926" builtinId="8" hidden="1"/>
    <cellStyle name="Hiperpovezava" xfId="2928" builtinId="8" hidden="1"/>
    <cellStyle name="Hiperpovezava" xfId="2930" builtinId="8" hidden="1"/>
    <cellStyle name="Hiperpovezava" xfId="2932" builtinId="8" hidden="1"/>
    <cellStyle name="Hiperpovezava" xfId="2934" builtinId="8" hidden="1"/>
    <cellStyle name="Hiperpovezava" xfId="2936" builtinId="8" hidden="1"/>
    <cellStyle name="Hiperpovezava" xfId="2938" builtinId="8" hidden="1"/>
    <cellStyle name="Hiperpovezava" xfId="2940" builtinId="8" hidden="1"/>
    <cellStyle name="Hiperpovezava" xfId="2942" builtinId="8" hidden="1"/>
    <cellStyle name="Hiperpovezava" xfId="2944" builtinId="8" hidden="1"/>
    <cellStyle name="Hiperpovezava" xfId="2946" builtinId="8" hidden="1"/>
    <cellStyle name="Hiperpovezava" xfId="2948" builtinId="8" hidden="1"/>
    <cellStyle name="Hiperpovezava" xfId="2950" builtinId="8" hidden="1"/>
    <cellStyle name="Hiperpovezava" xfId="2952" builtinId="8" hidden="1"/>
    <cellStyle name="Hiperpovezava" xfId="2954" builtinId="8" hidden="1"/>
    <cellStyle name="Hiperpovezava" xfId="2956" builtinId="8" hidden="1"/>
    <cellStyle name="Hiperpovezava" xfId="2958" builtinId="8" hidden="1"/>
    <cellStyle name="Hiperpovezava" xfId="2960" builtinId="8" hidden="1"/>
    <cellStyle name="Hiperpovezava" xfId="2962" builtinId="8" hidden="1"/>
    <cellStyle name="Hiperpovezava" xfId="2964" builtinId="8" hidden="1"/>
    <cellStyle name="Hiperpovezava" xfId="2966" builtinId="8" hidden="1"/>
    <cellStyle name="Hiperpovezava" xfId="2968" builtinId="8" hidden="1"/>
    <cellStyle name="Hiperpovezava" xfId="2970" builtinId="8" hidden="1"/>
    <cellStyle name="Hiperpovezava" xfId="2972" builtinId="8" hidden="1"/>
    <cellStyle name="Hiperpovezava" xfId="2974" builtinId="8" hidden="1"/>
    <cellStyle name="Hiperpovezava" xfId="2976" builtinId="8" hidden="1"/>
    <cellStyle name="Hiperpovezava" xfId="2978" builtinId="8" hidden="1"/>
    <cellStyle name="Hiperpovezava" xfId="2980" builtinId="8" hidden="1"/>
    <cellStyle name="Hiperpovezava" xfId="2982" builtinId="8" hidden="1"/>
    <cellStyle name="Hiperpovezava" xfId="2984" builtinId="8" hidden="1"/>
    <cellStyle name="Hiperpovezava" xfId="2986" builtinId="8" hidden="1"/>
    <cellStyle name="Hiperpovezava" xfId="2988" builtinId="8" hidden="1"/>
    <cellStyle name="Hiperpovezava" xfId="2990" builtinId="8" hidden="1"/>
    <cellStyle name="Hiperpovezava" xfId="2992" builtinId="8" hidden="1"/>
    <cellStyle name="Hiperpovezava" xfId="2994" builtinId="8" hidden="1"/>
    <cellStyle name="Hiperpovezava" xfId="2996" builtinId="8" hidden="1"/>
    <cellStyle name="Hiperpovezava" xfId="2998" builtinId="8" hidden="1"/>
    <cellStyle name="Hiperpovezava" xfId="3000" builtinId="8" hidden="1"/>
    <cellStyle name="Hiperpovezava" xfId="3002" builtinId="8" hidden="1"/>
    <cellStyle name="Hiperpovezava" xfId="3004" builtinId="8" hidden="1"/>
    <cellStyle name="Hiperpovezava" xfId="3006" builtinId="8" hidden="1"/>
    <cellStyle name="Hiperpovezava" xfId="3008" builtinId="8" hidden="1"/>
    <cellStyle name="Hiperpovezava" xfId="3010" builtinId="8" hidden="1"/>
    <cellStyle name="Hiperpovezava" xfId="3012" builtinId="8" hidden="1"/>
    <cellStyle name="Hiperpovezava" xfId="3014" builtinId="8" hidden="1"/>
    <cellStyle name="Hiperpovezava" xfId="3016" builtinId="8" hidden="1"/>
    <cellStyle name="Hiperpovezava" xfId="3018" builtinId="8" hidden="1"/>
    <cellStyle name="Hiperpovezava" xfId="3020" builtinId="8" hidden="1"/>
    <cellStyle name="Hiperpovezava" xfId="3022" builtinId="8" hidden="1"/>
    <cellStyle name="Hiperpovezava" xfId="3024" builtinId="8" hidden="1"/>
    <cellStyle name="Hiperpovezava" xfId="3026" builtinId="8" hidden="1"/>
    <cellStyle name="Hiperpovezava" xfId="3028" builtinId="8" hidden="1"/>
    <cellStyle name="Hiperpovezava" xfId="3030" builtinId="8" hidden="1"/>
    <cellStyle name="Hiperpovezava" xfId="3032" builtinId="8" hidden="1"/>
    <cellStyle name="Hiperpovezava" xfId="3034" builtinId="8" hidden="1"/>
    <cellStyle name="Hiperpovezava" xfId="3036" builtinId="8" hidden="1"/>
    <cellStyle name="Hiperpovezava" xfId="3038" builtinId="8" hidden="1"/>
    <cellStyle name="Hiperpovezava" xfId="3040" builtinId="8" hidden="1"/>
    <cellStyle name="Hiperpovezava" xfId="3042" builtinId="8" hidden="1"/>
    <cellStyle name="Hiperpovezava" xfId="3044" builtinId="8" hidden="1"/>
    <cellStyle name="Hiperpovezava" xfId="3046" builtinId="8" hidden="1"/>
    <cellStyle name="Hiperpovezava" xfId="3048" builtinId="8" hidden="1"/>
    <cellStyle name="Hiperpovezava" xfId="3050" builtinId="8" hidden="1"/>
    <cellStyle name="Hiperpovezava" xfId="3052" builtinId="8" hidden="1"/>
    <cellStyle name="Hiperpovezava" xfId="3054" builtinId="8" hidden="1"/>
    <cellStyle name="Hiperpovezava" xfId="3056" builtinId="8" hidden="1"/>
    <cellStyle name="Hiperpovezava" xfId="3058" builtinId="8" hidden="1"/>
    <cellStyle name="Hiperpovezava" xfId="3060" builtinId="8" hidden="1"/>
    <cellStyle name="Hiperpovezava" xfId="3062" builtinId="8" hidden="1"/>
    <cellStyle name="Hiperpovezava" xfId="3064" builtinId="8" hidden="1"/>
    <cellStyle name="Hiperpovezava" xfId="3066" builtinId="8" hidden="1"/>
    <cellStyle name="Hiperpovezava" xfId="3068" builtinId="8" hidden="1"/>
    <cellStyle name="Hiperpovezava" xfId="3070" builtinId="8" hidden="1"/>
    <cellStyle name="Hiperpovezava" xfId="3072" builtinId="8" hidden="1"/>
    <cellStyle name="Hiperpovezava" xfId="3074" builtinId="8" hidden="1"/>
    <cellStyle name="Hiperpovezava" xfId="3076" builtinId="8" hidden="1"/>
    <cellStyle name="Hiperpovezava" xfId="3078" builtinId="8" hidden="1"/>
    <cellStyle name="Hiperpovezava" xfId="3080" builtinId="8" hidden="1"/>
    <cellStyle name="Hiperpovezava" xfId="3082" builtinId="8" hidden="1"/>
    <cellStyle name="Hiperpovezava" xfId="3084" builtinId="8" hidden="1"/>
    <cellStyle name="Hiperpovezava" xfId="3086" builtinId="8" hidden="1"/>
    <cellStyle name="Hiperpovezava" xfId="3088" builtinId="8" hidden="1"/>
    <cellStyle name="Hiperpovezava" xfId="3090" builtinId="8" hidden="1"/>
    <cellStyle name="Hiperpovezava" xfId="3092" builtinId="8" hidden="1"/>
    <cellStyle name="Hiperpovezava" xfId="3094" builtinId="8" hidden="1"/>
    <cellStyle name="Hiperpovezava" xfId="3096" builtinId="8" hidden="1"/>
    <cellStyle name="Hiperpovezava" xfId="3098" builtinId="8" hidden="1"/>
    <cellStyle name="Hiperpovezava" xfId="3100" builtinId="8" hidden="1"/>
    <cellStyle name="Hiperpovezava" xfId="3102" builtinId="8" hidden="1"/>
    <cellStyle name="Hiperpovezava" xfId="3104" builtinId="8" hidden="1"/>
    <cellStyle name="Hiperpovezava" xfId="3106" builtinId="8" hidden="1"/>
    <cellStyle name="Hiperpovezava" xfId="3108" builtinId="8" hidden="1"/>
    <cellStyle name="Hiperpovezava" xfId="3110" builtinId="8" hidden="1"/>
    <cellStyle name="Hiperpovezava" xfId="3112" builtinId="8" hidden="1"/>
    <cellStyle name="Hiperpovezava" xfId="3114" builtinId="8" hidden="1"/>
    <cellStyle name="Hiperpovezava" xfId="3116" builtinId="8" hidden="1"/>
    <cellStyle name="Hiperpovezava" xfId="3118" builtinId="8" hidden="1"/>
    <cellStyle name="Hiperpovezava" xfId="3120" builtinId="8" hidden="1"/>
    <cellStyle name="Hiperpovezava" xfId="3122" builtinId="8" hidden="1"/>
    <cellStyle name="Hiperpovezava" xfId="3124" builtinId="8" hidden="1"/>
    <cellStyle name="Hiperpovezava" xfId="3126" builtinId="8" hidden="1"/>
    <cellStyle name="Hiperpovezava" xfId="3128" builtinId="8" hidden="1"/>
    <cellStyle name="Hiperpovezava" xfId="3130" builtinId="8" hidden="1"/>
    <cellStyle name="Hiperpovezava" xfId="3132" builtinId="8" hidden="1"/>
    <cellStyle name="Hiperpovezava" xfId="3134" builtinId="8" hidden="1"/>
    <cellStyle name="Hiperpovezava" xfId="3136" builtinId="8" hidden="1"/>
    <cellStyle name="Hiperpovezava" xfId="3138" builtinId="8" hidden="1"/>
    <cellStyle name="Hiperpovezava" xfId="3140" builtinId="8" hidden="1"/>
    <cellStyle name="Hiperpovezava" xfId="3142" builtinId="8" hidden="1"/>
    <cellStyle name="Hiperpovezava" xfId="3144" builtinId="8" hidden="1"/>
    <cellStyle name="Hiperpovezava" xfId="3146" builtinId="8" hidden="1"/>
    <cellStyle name="Hiperpovezava" xfId="3148" builtinId="8" hidden="1"/>
    <cellStyle name="Hiperpovezava" xfId="3150" builtinId="8" hidden="1"/>
    <cellStyle name="Hiperpovezava" xfId="3152" builtinId="8" hidden="1"/>
    <cellStyle name="Hiperpovezava" xfId="3154" builtinId="8" hidden="1"/>
    <cellStyle name="Hiperpovezava" xfId="3156" builtinId="8" hidden="1"/>
    <cellStyle name="Hiperpovezava" xfId="3158" builtinId="8" hidden="1"/>
    <cellStyle name="Hiperpovezava" xfId="3160" builtinId="8" hidden="1"/>
    <cellStyle name="Hiperpovezava" xfId="3162" builtinId="8" hidden="1"/>
    <cellStyle name="Hiperpovezava" xfId="3164" builtinId="8" hidden="1"/>
    <cellStyle name="Hiperpovezava" xfId="3166" builtinId="8" hidden="1"/>
    <cellStyle name="Hiperpovezava" xfId="3168" builtinId="8" hidden="1"/>
    <cellStyle name="Hiperpovezava" xfId="3170" builtinId="8" hidden="1"/>
    <cellStyle name="Hiperpovezava" xfId="3172" builtinId="8" hidden="1"/>
    <cellStyle name="Hiperpovezava" xfId="3176" builtinId="8" hidden="1"/>
    <cellStyle name="Hiperpovezava" xfId="3178" builtinId="8" hidden="1"/>
    <cellStyle name="Hiperpovezava" xfId="3180" builtinId="8" hidden="1"/>
    <cellStyle name="Hiperpovezava" xfId="3182" builtinId="8" hidden="1"/>
    <cellStyle name="Hiperpovezava" xfId="3184" builtinId="8" hidden="1"/>
    <cellStyle name="Hiperpovezava" xfId="3186" builtinId="8" hidden="1"/>
    <cellStyle name="Hiperpovezava" xfId="3188" builtinId="8" hidden="1"/>
    <cellStyle name="Hiperpovezava" xfId="3190" builtinId="8" hidden="1"/>
    <cellStyle name="Hiperpovezava" xfId="3192" builtinId="8" hidden="1"/>
    <cellStyle name="Hiperpovezava" xfId="3194" builtinId="8" hidden="1"/>
    <cellStyle name="Hiperpovezava" xfId="3196" builtinId="8" hidden="1"/>
    <cellStyle name="Hiperpovezava" xfId="3198" builtinId="8" hidden="1"/>
    <cellStyle name="Hiperpovezava" xfId="3200" builtinId="8" hidden="1"/>
    <cellStyle name="Hiperpovezava" xfId="3202" builtinId="8" hidden="1"/>
    <cellStyle name="Hiperpovezava" xfId="3204" builtinId="8" hidden="1"/>
    <cellStyle name="Hiperpovezava" xfId="3206" builtinId="8" hidden="1"/>
    <cellStyle name="Hiperpovezava" xfId="3208" builtinId="8" hidden="1"/>
    <cellStyle name="Hiperpovezava" xfId="3210" builtinId="8" hidden="1"/>
    <cellStyle name="Hiperpovezava" xfId="3212" builtinId="8" hidden="1"/>
    <cellStyle name="Hiperpovezava" xfId="3214" builtinId="8" hidden="1"/>
    <cellStyle name="Hiperpovezava" xfId="3216" builtinId="8" hidden="1"/>
    <cellStyle name="Hiperpovezava" xfId="3218" builtinId="8" hidden="1"/>
    <cellStyle name="Hiperpovezava" xfId="3220" builtinId="8" hidden="1"/>
    <cellStyle name="Hiperpovezava" xfId="3222" builtinId="8" hidden="1"/>
    <cellStyle name="Hiperpovezava" xfId="3224" builtinId="8" hidden="1"/>
    <cellStyle name="Hiperpovezava" xfId="3226" builtinId="8" hidden="1"/>
    <cellStyle name="Hiperpovezava" xfId="3228" builtinId="8" hidden="1"/>
    <cellStyle name="Hiperpovezava" xfId="3230" builtinId="8" hidden="1"/>
    <cellStyle name="Hiperpovezava" xfId="3232" builtinId="8" hidden="1"/>
    <cellStyle name="Hiperpovezava" xfId="3234" builtinId="8" hidden="1"/>
    <cellStyle name="Hiperpovezava" xfId="3236" builtinId="8" hidden="1"/>
    <cellStyle name="Hiperpovezava" xfId="3238" builtinId="8" hidden="1"/>
    <cellStyle name="Hiperpovezava" xfId="3240" builtinId="8" hidden="1"/>
    <cellStyle name="Hiperpovezava" xfId="3242" builtinId="8" hidden="1"/>
    <cellStyle name="Hiperpovezava" xfId="3244" builtinId="8" hidden="1"/>
    <cellStyle name="Hiperpovezava" xfId="3246" builtinId="8" hidden="1"/>
    <cellStyle name="Hiperpovezava" xfId="3248" builtinId="8" hidden="1"/>
    <cellStyle name="Hiperpovezava" xfId="3250" builtinId="8" hidden="1"/>
    <cellStyle name="Hiperpovezava" xfId="3252" builtinId="8" hidden="1"/>
    <cellStyle name="Hiperpovezava" xfId="3254" builtinId="8" hidden="1"/>
    <cellStyle name="Hiperpovezava" xfId="3256" builtinId="8" hidden="1"/>
    <cellStyle name="Hiperpovezava" xfId="3258" builtinId="8" hidden="1"/>
    <cellStyle name="Hiperpovezava" xfId="3260" builtinId="8" hidden="1"/>
    <cellStyle name="Hiperpovezava" xfId="3262" builtinId="8" hidden="1"/>
    <cellStyle name="Hiperpovezava" xfId="3264" builtinId="8" hidden="1"/>
    <cellStyle name="Hiperpovezava" xfId="3266" builtinId="8" hidden="1"/>
    <cellStyle name="Hiperpovezava" xfId="3268" builtinId="8" hidden="1"/>
    <cellStyle name="Hiperpovezava" xfId="3270" builtinId="8" hidden="1"/>
    <cellStyle name="Hiperpovezava" xfId="3272" builtinId="8" hidden="1"/>
    <cellStyle name="Hiperpovezava" xfId="3274" builtinId="8" hidden="1"/>
    <cellStyle name="Hiperpovezava" xfId="3276" builtinId="8" hidden="1"/>
    <cellStyle name="Hiperpovezava" xfId="3278" builtinId="8" hidden="1"/>
    <cellStyle name="Hiperpovezava" xfId="3280" builtinId="8" hidden="1"/>
    <cellStyle name="Hiperpovezava" xfId="3282" builtinId="8" hidden="1"/>
    <cellStyle name="Hiperpovezava" xfId="3284" builtinId="8" hidden="1"/>
    <cellStyle name="Hiperpovezava" xfId="3286" builtinId="8" hidden="1"/>
    <cellStyle name="Hiperpovezava" xfId="3288" builtinId="8" hidden="1"/>
    <cellStyle name="Hiperpovezava" xfId="3290" builtinId="8" hidden="1"/>
    <cellStyle name="Hiperpovezava" xfId="3292" builtinId="8" hidden="1"/>
    <cellStyle name="Hiperpovezava" xfId="3294" builtinId="8" hidden="1"/>
    <cellStyle name="Hiperpovezava" xfId="3296" builtinId="8" hidden="1"/>
    <cellStyle name="Hiperpovezava" xfId="3298" builtinId="8" hidden="1"/>
    <cellStyle name="Hiperpovezava" xfId="3300" builtinId="8" hidden="1"/>
    <cellStyle name="Hiperpovezava" xfId="3302" builtinId="8" hidden="1"/>
    <cellStyle name="Hiperpovezava" xfId="3304" builtinId="8" hidden="1"/>
    <cellStyle name="Hiperpovezava" xfId="3306" builtinId="8" hidden="1"/>
    <cellStyle name="Hiperpovezava" xfId="3308" builtinId="8" hidden="1"/>
    <cellStyle name="Hiperpovezava" xfId="3310" builtinId="8" hidden="1"/>
    <cellStyle name="Hiperpovezava" xfId="3312" builtinId="8" hidden="1"/>
    <cellStyle name="Hiperpovezava" xfId="3314" builtinId="8" hidden="1"/>
    <cellStyle name="Hiperpovezava" xfId="3316" builtinId="8" hidden="1"/>
    <cellStyle name="Hiperpovezava" xfId="3318" builtinId="8" hidden="1"/>
    <cellStyle name="Hiperpovezava" xfId="3320" builtinId="8" hidden="1"/>
    <cellStyle name="Hiperpovezava" xfId="3322" builtinId="8" hidden="1"/>
    <cellStyle name="Hiperpovezava" xfId="3324" builtinId="8" hidden="1"/>
    <cellStyle name="Hiperpovezava" xfId="3326" builtinId="8" hidden="1"/>
    <cellStyle name="Hiperpovezava" xfId="3328" builtinId="8" hidden="1"/>
    <cellStyle name="Hiperpovezava" xfId="3330" builtinId="8" hidden="1"/>
    <cellStyle name="Hiperpovezava" xfId="3332" builtinId="8" hidden="1"/>
    <cellStyle name="Hiperpovezava" xfId="3334" builtinId="8" hidden="1"/>
    <cellStyle name="Hiperpovezava" xfId="3336" builtinId="8" hidden="1"/>
    <cellStyle name="Hiperpovezava" xfId="3338" builtinId="8" hidden="1"/>
    <cellStyle name="Hiperpovezava" xfId="3340" builtinId="8" hidden="1"/>
    <cellStyle name="Hiperpovezava" xfId="3342" builtinId="8" hidden="1"/>
    <cellStyle name="Hiperpovezava" xfId="3344" builtinId="8" hidden="1"/>
    <cellStyle name="Hiperpovezava" xfId="3346" builtinId="8" hidden="1"/>
    <cellStyle name="Hiperpovezava" xfId="3348" builtinId="8" hidden="1"/>
    <cellStyle name="Hiperpovezava" xfId="3350" builtinId="8" hidden="1"/>
    <cellStyle name="Hiperpovezava" xfId="3352" builtinId="8" hidden="1"/>
    <cellStyle name="Hiperpovezava" xfId="3354" builtinId="8" hidden="1"/>
    <cellStyle name="Hiperpovezava" xfId="3356" builtinId="8" hidden="1"/>
    <cellStyle name="Hiperpovezava" xfId="3358" builtinId="8" hidden="1"/>
    <cellStyle name="Hiperpovezava" xfId="3360" builtinId="8" hidden="1"/>
    <cellStyle name="Hiperpovezava" xfId="3362" builtinId="8" hidden="1"/>
    <cellStyle name="Hiperpovezava" xfId="3364" builtinId="8" hidden="1"/>
    <cellStyle name="Hiperpovezava" xfId="3366" builtinId="8" hidden="1"/>
    <cellStyle name="Hiperpovezava" xfId="3368" builtinId="8" hidden="1"/>
    <cellStyle name="Hiperpovezava" xfId="3370" builtinId="8" hidden="1"/>
    <cellStyle name="Hiperpovezava" xfId="3372" builtinId="8" hidden="1"/>
    <cellStyle name="Hiperpovezava" xfId="3374" builtinId="8" hidden="1"/>
    <cellStyle name="Hiperpovezava" xfId="3376" builtinId="8" hidden="1"/>
    <cellStyle name="Hiperpovezava" xfId="3378" builtinId="8" hidden="1"/>
    <cellStyle name="Hiperpovezava" xfId="3380" builtinId="8" hidden="1"/>
    <cellStyle name="Hiperpovezava" xfId="3382" builtinId="8" hidden="1"/>
    <cellStyle name="Hiperpovezava" xfId="3384" builtinId="8" hidden="1"/>
    <cellStyle name="Hiperpovezava" xfId="3386" builtinId="8" hidden="1"/>
    <cellStyle name="Hiperpovezava" xfId="3388" builtinId="8" hidden="1"/>
    <cellStyle name="Hiperpovezava" xfId="3390" builtinId="8" hidden="1"/>
    <cellStyle name="Hiperpovezava" xfId="3392" builtinId="8" hidden="1"/>
    <cellStyle name="Hiperpovezava" xfId="3394" builtinId="8" hidden="1"/>
    <cellStyle name="Hiperpovezava" xfId="3396" builtinId="8" hidden="1"/>
    <cellStyle name="Hiperpovezava" xfId="3398" builtinId="8" hidden="1"/>
    <cellStyle name="Hiperpovezava" xfId="3400" builtinId="8" hidden="1"/>
    <cellStyle name="Hiperpovezava" xfId="3402" builtinId="8" hidden="1"/>
    <cellStyle name="Hiperpovezava" xfId="3404" builtinId="8" hidden="1"/>
    <cellStyle name="Hiperpovezava" xfId="3406" builtinId="8" hidden="1"/>
    <cellStyle name="Hiperpovezava" xfId="3408" builtinId="8" hidden="1"/>
    <cellStyle name="Hiperpovezava" xfId="3410" builtinId="8" hidden="1"/>
    <cellStyle name="Hiperpovezava" xfId="3412" builtinId="8" hidden="1"/>
    <cellStyle name="Hiperpovezava" xfId="3414" builtinId="8" hidden="1"/>
    <cellStyle name="Hiperpovezava" xfId="3416" builtinId="8" hidden="1"/>
    <cellStyle name="Hiperpovezava" xfId="3418" builtinId="8" hidden="1"/>
    <cellStyle name="Hiperpovezava" xfId="3420" builtinId="8" hidden="1"/>
    <cellStyle name="Hiperpovezava" xfId="3422" builtinId="8" hidden="1"/>
    <cellStyle name="Hiperpovezava" xfId="3424" builtinId="8" hidden="1"/>
    <cellStyle name="Hiperpovezava" xfId="3426" builtinId="8" hidden="1"/>
    <cellStyle name="Hiperpovezava" xfId="3428" builtinId="8" hidden="1"/>
    <cellStyle name="Hiperpovezava" xfId="3430" builtinId="8" hidden="1"/>
    <cellStyle name="Hiperpovezava" xfId="3432" builtinId="8" hidden="1"/>
    <cellStyle name="Hiperpovezava" xfId="3434" builtinId="8" hidden="1"/>
    <cellStyle name="Hiperpovezava" xfId="3436" builtinId="8" hidden="1"/>
    <cellStyle name="Hiperpovezava" xfId="3438" builtinId="8" hidden="1"/>
    <cellStyle name="Hiperpovezava" xfId="3440" builtinId="8" hidden="1"/>
    <cellStyle name="Hiperpovezava" xfId="3442" builtinId="8" hidden="1"/>
    <cellStyle name="Hiperpovezava" xfId="3444" builtinId="8" hidden="1"/>
    <cellStyle name="Hiperpovezava" xfId="3446" builtinId="8" hidden="1"/>
    <cellStyle name="Hiperpovezava" xfId="3448" builtinId="8" hidden="1"/>
    <cellStyle name="Hiperpovezava" xfId="3450" builtinId="8" hidden="1"/>
    <cellStyle name="Hiperpovezava" xfId="3452" builtinId="8" hidden="1"/>
    <cellStyle name="Hiperpovezava" xfId="3454" builtinId="8" hidden="1"/>
    <cellStyle name="Hiperpovezava" xfId="3456" builtinId="8" hidden="1"/>
    <cellStyle name="Hiperpovezava" xfId="3458" builtinId="8" hidden="1"/>
    <cellStyle name="Hiperpovezava" xfId="3460" builtinId="8" hidden="1"/>
    <cellStyle name="Hiperpovezava" xfId="3462" builtinId="8" hidden="1"/>
    <cellStyle name="Hiperpovezava" xfId="3464" builtinId="8" hidden="1"/>
    <cellStyle name="Hiperpovezava" xfId="3466" builtinId="8" hidden="1"/>
    <cellStyle name="Hiperpovezava" xfId="3468" builtinId="8" hidden="1"/>
    <cellStyle name="Hiperpovezava" xfId="3470" builtinId="8" hidden="1"/>
    <cellStyle name="Hiperpovezava" xfId="3472" builtinId="8" hidden="1"/>
    <cellStyle name="Hiperpovezava" xfId="3474" builtinId="8" hidden="1"/>
    <cellStyle name="Hiperpovezava" xfId="3476" builtinId="8" hidden="1"/>
    <cellStyle name="Hiperpovezava" xfId="3478" builtinId="8" hidden="1"/>
    <cellStyle name="Hiperpovezava" xfId="3480" builtinId="8" hidden="1"/>
    <cellStyle name="Hiperpovezava" xfId="3482" builtinId="8" hidden="1"/>
    <cellStyle name="Hiperpovezava" xfId="3484" builtinId="8" hidden="1"/>
    <cellStyle name="Hiperpovezava" xfId="3486" builtinId="8" hidden="1"/>
    <cellStyle name="Hiperpovezava" xfId="3488" builtinId="8" hidden="1"/>
    <cellStyle name="Hiperpovezava" xfId="3490" builtinId="8" hidden="1"/>
    <cellStyle name="Hiperpovezava" xfId="3492" builtinId="8" hidden="1"/>
    <cellStyle name="Hiperpovezava" xfId="3494" builtinId="8" hidden="1"/>
    <cellStyle name="Hiperpovezava" xfId="3496" builtinId="8" hidden="1"/>
    <cellStyle name="Hiperpovezava" xfId="3498" builtinId="8" hidden="1"/>
    <cellStyle name="Hiperpovezava" xfId="3500" builtinId="8" hidden="1"/>
    <cellStyle name="Hiperpovezava" xfId="3502" builtinId="8" hidden="1"/>
    <cellStyle name="Hiperpovezava" xfId="3504" builtinId="8" hidden="1"/>
    <cellStyle name="Hiperpovezava" xfId="3506" builtinId="8" hidden="1"/>
    <cellStyle name="Hiperpovezava" xfId="3508" builtinId="8" hidden="1"/>
    <cellStyle name="Hiperpovezava" xfId="3510" builtinId="8" hidden="1"/>
    <cellStyle name="Hiperpovezava" xfId="3512" builtinId="8" hidden="1"/>
    <cellStyle name="Hiperpovezava" xfId="3514" builtinId="8" hidden="1"/>
    <cellStyle name="Hiperpovezava" xfId="3516" builtinId="8" hidden="1"/>
    <cellStyle name="Hiperpovezava" xfId="3518" builtinId="8" hidden="1"/>
    <cellStyle name="Hiperpovezava" xfId="3520" builtinId="8" hidden="1"/>
    <cellStyle name="Hiperpovezava" xfId="3522" builtinId="8" hidden="1"/>
    <cellStyle name="Hiperpovezava" xfId="3524" builtinId="8" hidden="1"/>
    <cellStyle name="Hiperpovezava" xfId="3526" builtinId="8" hidden="1"/>
    <cellStyle name="Hiperpovezava" xfId="3528" builtinId="8" hidden="1"/>
    <cellStyle name="Hiperpovezava" xfId="3530" builtinId="8" hidden="1"/>
    <cellStyle name="Hiperpovezava" xfId="3532" builtinId="8" hidden="1"/>
    <cellStyle name="Hiperpovezava" xfId="3534" builtinId="8" hidden="1"/>
    <cellStyle name="Hiperpovezava" xfId="3536" builtinId="8" hidden="1"/>
    <cellStyle name="Hiperpovezava" xfId="3538" builtinId="8" hidden="1"/>
    <cellStyle name="Hiperpovezava" xfId="3540" builtinId="8" hidden="1"/>
    <cellStyle name="Hiperpovezava" xfId="3542" builtinId="8" hidden="1"/>
    <cellStyle name="Hiperpovezava" xfId="3544" builtinId="8" hidden="1"/>
    <cellStyle name="Hiperpovezava" xfId="3546" builtinId="8" hidden="1"/>
    <cellStyle name="Hiperpovezava" xfId="3548" builtinId="8" hidden="1"/>
    <cellStyle name="Hiperpovezava" xfId="3550" builtinId="8" hidden="1"/>
    <cellStyle name="Hiperpovezava" xfId="3552" builtinId="8" hidden="1"/>
    <cellStyle name="Hiperpovezava" xfId="3554" builtinId="8" hidden="1"/>
    <cellStyle name="Hiperpovezava" xfId="3556" builtinId="8" hidden="1"/>
    <cellStyle name="Hiperpovezava" xfId="3558" builtinId="8" hidden="1"/>
    <cellStyle name="Hiperpovezava" xfId="3560" builtinId="8" hidden="1"/>
    <cellStyle name="Hiperpovezava" xfId="3562" builtinId="8" hidden="1"/>
    <cellStyle name="Hiperpovezava" xfId="3564" builtinId="8" hidden="1"/>
    <cellStyle name="Hiperpovezava" xfId="3566" builtinId="8" hidden="1"/>
    <cellStyle name="Hiperpovezava" xfId="3568" builtinId="8" hidden="1"/>
    <cellStyle name="Hiperpovezava" xfId="3570" builtinId="8" hidden="1"/>
    <cellStyle name="Hiperpovezava" xfId="3572" builtinId="8" hidden="1"/>
    <cellStyle name="Hiperpovezava" xfId="3574" builtinId="8" hidden="1"/>
    <cellStyle name="Hiperpovezava" xfId="3576" builtinId="8" hidden="1"/>
    <cellStyle name="Hiperpovezava" xfId="3578" builtinId="8" hidden="1"/>
    <cellStyle name="Hiperpovezava" xfId="3580" builtinId="8" hidden="1"/>
    <cellStyle name="Hiperpovezava" xfId="3582" builtinId="8" hidden="1"/>
    <cellStyle name="Hiperpovezava" xfId="3584" builtinId="8" hidden="1"/>
    <cellStyle name="Hiperpovezava" xfId="3586" builtinId="8" hidden="1"/>
    <cellStyle name="Hiperpovezava" xfId="3588" builtinId="8" hidden="1"/>
    <cellStyle name="Hiperpovezava" xfId="3590" builtinId="8" hidden="1"/>
    <cellStyle name="Hiperpovezava" xfId="3592" builtinId="8" hidden="1"/>
    <cellStyle name="Hiperpovezava" xfId="3594" builtinId="8" hidden="1"/>
    <cellStyle name="Hiperpovezava" xfId="3596" builtinId="8" hidden="1"/>
    <cellStyle name="Hiperpovezava" xfId="3598" builtinId="8" hidden="1"/>
    <cellStyle name="Hiperpovezava" xfId="3600" builtinId="8" hidden="1"/>
    <cellStyle name="Hiperpovezava" xfId="3602" builtinId="8" hidden="1"/>
    <cellStyle name="Hiperpovezava" xfId="3604" builtinId="8" hidden="1"/>
    <cellStyle name="Hiperpovezava" xfId="3606" builtinId="8" hidden="1"/>
    <cellStyle name="Hiperpovezava" xfId="3608" builtinId="8" hidden="1"/>
    <cellStyle name="Hiperpovezava" xfId="3610" builtinId="8" hidden="1"/>
    <cellStyle name="Hiperpovezava" xfId="3612" builtinId="8" hidden="1"/>
    <cellStyle name="Hiperpovezava" xfId="3614" builtinId="8" hidden="1"/>
    <cellStyle name="Hiperpovezava" xfId="3616" builtinId="8" hidden="1"/>
    <cellStyle name="Hiperpovezava" xfId="3618" builtinId="8" hidden="1"/>
    <cellStyle name="Hiperpovezava" xfId="3620" builtinId="8" hidden="1"/>
    <cellStyle name="Hiperpovezava" xfId="3622" builtinId="8" hidden="1"/>
    <cellStyle name="Hiperpovezava" xfId="3624" builtinId="8" hidden="1"/>
    <cellStyle name="Hiperpovezava" xfId="3627" builtinId="8" hidden="1"/>
    <cellStyle name="Hiperpovezava" xfId="3629" builtinId="8" hidden="1"/>
    <cellStyle name="Hiperpovezava" xfId="3631" builtinId="8" hidden="1"/>
    <cellStyle name="Hiperpovezava" xfId="3633" builtinId="8" hidden="1"/>
    <cellStyle name="Hiperpovezava" xfId="3635" builtinId="8" hidden="1"/>
    <cellStyle name="Hiperpovezava" xfId="3637" builtinId="8" hidden="1"/>
    <cellStyle name="Hiperpovezava" xfId="3639" builtinId="8" hidden="1"/>
    <cellStyle name="Hiperpovezava" xfId="3641" builtinId="8" hidden="1"/>
    <cellStyle name="Hiperpovezava" xfId="3643" builtinId="8" hidden="1"/>
    <cellStyle name="Hiperpovezava" xfId="3645" builtinId="8" hidden="1"/>
    <cellStyle name="Hiperpovezava" xfId="3647" builtinId="8" hidden="1"/>
    <cellStyle name="Hiperpovezava" xfId="3649" builtinId="8" hidden="1"/>
    <cellStyle name="Hiperpovezava" xfId="3651" builtinId="8" hidden="1"/>
    <cellStyle name="Hiperpovezava" xfId="3653" builtinId="8" hidden="1"/>
    <cellStyle name="Hiperpovezava" xfId="3655" builtinId="8" hidden="1"/>
    <cellStyle name="Hiperpovezava" xfId="3657" builtinId="8" hidden="1"/>
    <cellStyle name="Hiperpovezava" xfId="3659" builtinId="8" hidden="1"/>
    <cellStyle name="Hiperpovezava" xfId="3661" builtinId="8" hidden="1"/>
    <cellStyle name="Hiperpovezava" xfId="3663" builtinId="8" hidden="1"/>
    <cellStyle name="Hiperpovezava" xfId="3665" builtinId="8" hidden="1"/>
    <cellStyle name="Hiperpovezava" xfId="3667" builtinId="8" hidden="1"/>
    <cellStyle name="Hiperpovezava" xfId="3669" builtinId="8" hidden="1"/>
    <cellStyle name="Hiperpovezava" xfId="3671" builtinId="8" hidden="1"/>
    <cellStyle name="Hiperpovezava" xfId="3673" builtinId="8" hidden="1"/>
    <cellStyle name="Hiperpovezava" xfId="3675" builtinId="8" hidden="1"/>
    <cellStyle name="Hiperpovezava" xfId="3677" builtinId="8" hidden="1"/>
    <cellStyle name="Hiperpovezava" xfId="3679" builtinId="8" hidden="1"/>
    <cellStyle name="Hiperpovezava" xfId="3681" builtinId="8" hidden="1"/>
    <cellStyle name="Hiperpovezava" xfId="3683" builtinId="8" hidden="1"/>
    <cellStyle name="Hiperpovezava" xfId="3685" builtinId="8" hidden="1"/>
    <cellStyle name="Hiperpovezava" xfId="3687" builtinId="8" hidden="1"/>
    <cellStyle name="Hiperpovezava" xfId="3689" builtinId="8" hidden="1"/>
    <cellStyle name="Hiperpovezava" xfId="3691" builtinId="8" hidden="1"/>
    <cellStyle name="Hiperpovezava" xfId="3693" builtinId="8" hidden="1"/>
    <cellStyle name="Hiperpovezava" xfId="3695" builtinId="8" hidden="1"/>
    <cellStyle name="Hiperpovezava" xfId="3697" builtinId="8" hidden="1"/>
    <cellStyle name="Hiperpovezava" xfId="3699" builtinId="8" hidden="1"/>
    <cellStyle name="Hiperpovezava" xfId="3701" builtinId="8" hidden="1"/>
    <cellStyle name="Hiperpovezava" xfId="3703" builtinId="8" hidden="1"/>
    <cellStyle name="Hiperpovezava" xfId="3705" builtinId="8" hidden="1"/>
    <cellStyle name="Hiperpovezava" xfId="3707" builtinId="8" hidden="1"/>
    <cellStyle name="Hiperpovezava" xfId="3709" builtinId="8" hidden="1"/>
    <cellStyle name="Hiperpovezava" xfId="3711" builtinId="8" hidden="1"/>
    <cellStyle name="Hiperpovezava" xfId="3713" builtinId="8" hidden="1"/>
    <cellStyle name="Hiperpovezava" xfId="3715" builtinId="8" hidden="1"/>
    <cellStyle name="Hiperpovezava" xfId="3717" builtinId="8" hidden="1"/>
    <cellStyle name="Hiperpovezava" xfId="3719" builtinId="8" hidden="1"/>
    <cellStyle name="Hiperpovezava" xfId="3721" builtinId="8" hidden="1"/>
    <cellStyle name="Hiperpovezava" xfId="3723" builtinId="8" hidden="1"/>
    <cellStyle name="Hiperpovezava" xfId="3725" builtinId="8" hidden="1"/>
    <cellStyle name="Hiperpovezava" xfId="3727" builtinId="8" hidden="1"/>
    <cellStyle name="Hiperpovezava" xfId="3729" builtinId="8" hidden="1"/>
    <cellStyle name="Hiperpovezava" xfId="3731" builtinId="8" hidden="1"/>
    <cellStyle name="Hiperpovezava" xfId="3733" builtinId="8" hidden="1"/>
    <cellStyle name="Hiperpovezava" xfId="3735" builtinId="8" hidden="1"/>
    <cellStyle name="Hiperpovezava" xfId="3737" builtinId="8" hidden="1"/>
    <cellStyle name="Hiperpovezava" xfId="3739" builtinId="8" hidden="1"/>
    <cellStyle name="Hiperpovezava" xfId="3741" builtinId="8" hidden="1"/>
    <cellStyle name="Hiperpovezava" xfId="3743" builtinId="8" hidden="1"/>
    <cellStyle name="Hiperpovezava" xfId="3745" builtinId="8" hidden="1"/>
    <cellStyle name="Hiperpovezava" xfId="3747" builtinId="8" hidden="1"/>
    <cellStyle name="Hiperpovezava" xfId="3749" builtinId="8" hidden="1"/>
    <cellStyle name="Hiperpovezava" xfId="3751" builtinId="8" hidden="1"/>
    <cellStyle name="Hiperpovezava" xfId="3753" builtinId="8" hidden="1"/>
    <cellStyle name="Hiperpovezava" xfId="3755" builtinId="8" hidden="1"/>
    <cellStyle name="Hiperpovezava" xfId="3757" builtinId="8" hidden="1"/>
    <cellStyle name="Hiperpovezava" xfId="3759" builtinId="8" hidden="1"/>
    <cellStyle name="Hiperpovezava" xfId="3761" builtinId="8" hidden="1"/>
    <cellStyle name="Hiperpovezava" xfId="3763" builtinId="8" hidden="1"/>
    <cellStyle name="Hiperpovezava" xfId="3765" builtinId="8" hidden="1"/>
    <cellStyle name="Hiperpovezava" xfId="3767" builtinId="8" hidden="1"/>
    <cellStyle name="Hiperpovezava" xfId="3769" builtinId="8" hidden="1"/>
    <cellStyle name="Hiperpovezava" xfId="3771" builtinId="8" hidden="1"/>
    <cellStyle name="Hiperpovezava" xfId="3773" builtinId="8" hidden="1"/>
    <cellStyle name="Hiperpovezava" xfId="3775" builtinId="8" hidden="1"/>
    <cellStyle name="Hiperpovezava" xfId="3777" builtinId="8" hidden="1"/>
    <cellStyle name="Hiperpovezava" xfId="3779" builtinId="8" hidden="1"/>
    <cellStyle name="Hiperpovezava" xfId="3781" builtinId="8" hidden="1"/>
    <cellStyle name="Hiperpovezava" xfId="3783" builtinId="8" hidden="1"/>
    <cellStyle name="Hiperpovezava" xfId="3785" builtinId="8" hidden="1"/>
    <cellStyle name="Hiperpovezava" xfId="3787" builtinId="8" hidden="1"/>
    <cellStyle name="Hiperpovezava" xfId="3789" builtinId="8" hidden="1"/>
    <cellStyle name="Hiperpovezava" xfId="3791" builtinId="8" hidden="1"/>
    <cellStyle name="Hiperpovezava" xfId="3793" builtinId="8" hidden="1"/>
    <cellStyle name="Hiperpovezava" xfId="3795" builtinId="8" hidden="1"/>
    <cellStyle name="Hiperpovezava" xfId="3797" builtinId="8" hidden="1"/>
    <cellStyle name="Hiperpovezava" xfId="3799" builtinId="8" hidden="1"/>
    <cellStyle name="Hiperpovezava" xfId="3801" builtinId="8" hidden="1"/>
    <cellStyle name="Hiperpovezava" xfId="3803" builtinId="8" hidden="1"/>
    <cellStyle name="Hiperpovezava" xfId="3805" builtinId="8" hidden="1"/>
    <cellStyle name="Hiperpovezava" xfId="3807" builtinId="8" hidden="1"/>
    <cellStyle name="Hiperpovezava" xfId="3809" builtinId="8" hidden="1"/>
    <cellStyle name="Hiperpovezava" xfId="3811" builtinId="8" hidden="1"/>
    <cellStyle name="Hiperpovezava" xfId="3813" builtinId="8" hidden="1"/>
    <cellStyle name="Hiperpovezava" xfId="3815" builtinId="8" hidden="1"/>
    <cellStyle name="Hiperpovezava" xfId="3817" builtinId="8" hidden="1"/>
    <cellStyle name="Hiperpovezava" xfId="3819" builtinId="8" hidden="1"/>
    <cellStyle name="Hiperpovezava" xfId="3821" builtinId="8" hidden="1"/>
    <cellStyle name="Hiperpovezava" xfId="3823" builtinId="8" hidden="1"/>
    <cellStyle name="Hiperpovezava" xfId="3825" builtinId="8" hidden="1"/>
    <cellStyle name="Hiperpovezava" xfId="3827" builtinId="8" hidden="1"/>
    <cellStyle name="Hiperpovezava" xfId="3829" builtinId="8" hidden="1"/>
    <cellStyle name="Hiperpovezava" xfId="3831" builtinId="8" hidden="1"/>
    <cellStyle name="Hiperpovezava" xfId="3833" builtinId="8" hidden="1"/>
    <cellStyle name="Hiperpovezava" xfId="3835" builtinId="8" hidden="1"/>
    <cellStyle name="Hiperpovezava" xfId="3837" builtinId="8" hidden="1"/>
    <cellStyle name="Hiperpovezava" xfId="3839" builtinId="8" hidden="1"/>
    <cellStyle name="Hiperpovezava" xfId="3841" builtinId="8" hidden="1"/>
    <cellStyle name="Hiperpovezava" xfId="3843" builtinId="8" hidden="1"/>
    <cellStyle name="Hiperpovezava" xfId="3845" builtinId="8" hidden="1"/>
    <cellStyle name="Hiperpovezava" xfId="3847" builtinId="8" hidden="1"/>
    <cellStyle name="Hiperpovezava" xfId="3849" builtinId="8" hidden="1"/>
    <cellStyle name="Hiperpovezava" xfId="3851" builtinId="8" hidden="1"/>
    <cellStyle name="Hiperpovezava" xfId="3853" builtinId="8" hidden="1"/>
    <cellStyle name="Hiperpovezava" xfId="3855" builtinId="8" hidden="1"/>
    <cellStyle name="Hiperpovezava" xfId="3857" builtinId="8" hidden="1"/>
    <cellStyle name="Hiperpovezava" xfId="3859" builtinId="8" hidden="1"/>
    <cellStyle name="Hiperpovezava" xfId="3861" builtinId="8" hidden="1"/>
    <cellStyle name="Hiperpovezava" xfId="3863" builtinId="8" hidden="1"/>
    <cellStyle name="Hiperpovezava" xfId="3865" builtinId="8" hidden="1"/>
    <cellStyle name="Hiperpovezava" xfId="3867" builtinId="8" hidden="1"/>
    <cellStyle name="Hiperpovezava" xfId="3869" builtinId="8" hidden="1"/>
    <cellStyle name="Hiperpovezava" xfId="3871" builtinId="8" hidden="1"/>
    <cellStyle name="Hiperpovezava" xfId="3873" builtinId="8" hidden="1"/>
    <cellStyle name="Hiperpovezava" xfId="3875" builtinId="8" hidden="1"/>
    <cellStyle name="Hiperpovezava" xfId="3877" builtinId="8" hidden="1"/>
    <cellStyle name="Hiperpovezava" xfId="3879" builtinId="8" hidden="1"/>
    <cellStyle name="Hiperpovezava" xfId="3881" builtinId="8" hidden="1"/>
    <cellStyle name="Hiperpovezava" xfId="3883" builtinId="8" hidden="1"/>
    <cellStyle name="Hiperpovezava" xfId="3885" builtinId="8" hidden="1"/>
    <cellStyle name="Hiperpovezava" xfId="3887" builtinId="8" hidden="1"/>
    <cellStyle name="Hiperpovezava" xfId="3889" builtinId="8" hidden="1"/>
    <cellStyle name="Hiperpovezava" xfId="3891" builtinId="8" hidden="1"/>
    <cellStyle name="Hiperpovezava" xfId="3893" builtinId="8" hidden="1"/>
    <cellStyle name="Hiperpovezava" xfId="3895" builtinId="8" hidden="1"/>
    <cellStyle name="Hiperpovezava" xfId="3897" builtinId="8" hidden="1"/>
    <cellStyle name="Hiperpovezava" xfId="3899" builtinId="8" hidden="1"/>
    <cellStyle name="Hiperpovezava" xfId="3901" builtinId="8" hidden="1"/>
    <cellStyle name="Hiperpovezava" xfId="3903" builtinId="8" hidden="1"/>
    <cellStyle name="Hiperpovezava" xfId="3905" builtinId="8" hidden="1"/>
    <cellStyle name="Hiperpovezava" xfId="3907" builtinId="8" hidden="1"/>
    <cellStyle name="Hiperpovezava" xfId="3909" builtinId="8" hidden="1"/>
    <cellStyle name="Hiperpovezava" xfId="3911" builtinId="8" hidden="1"/>
    <cellStyle name="Hiperpovezava" xfId="3913" builtinId="8" hidden="1"/>
    <cellStyle name="Hiperpovezava" xfId="3915" builtinId="8" hidden="1"/>
    <cellStyle name="Hiperpovezava" xfId="3917" builtinId="8" hidden="1"/>
    <cellStyle name="Hiperpovezava" xfId="3919" builtinId="8" hidden="1"/>
    <cellStyle name="Hiperpovezava" xfId="3921" builtinId="8" hidden="1"/>
    <cellStyle name="Hiperpovezava" xfId="3923" builtinId="8" hidden="1"/>
    <cellStyle name="Hiperpovezava" xfId="3925" builtinId="8" hidden="1"/>
    <cellStyle name="Hiperpovezava" xfId="3927" builtinId="8" hidden="1"/>
    <cellStyle name="Hiperpovezava" xfId="3929" builtinId="8" hidden="1"/>
    <cellStyle name="Hiperpovezava" xfId="3931" builtinId="8" hidden="1"/>
    <cellStyle name="Hiperpovezava" xfId="3933" builtinId="8" hidden="1"/>
    <cellStyle name="Hiperpovezava" xfId="3935" builtinId="8" hidden="1"/>
    <cellStyle name="Hiperpovezava" xfId="3937" builtinId="8" hidden="1"/>
    <cellStyle name="Hiperpovezava" xfId="3939" builtinId="8" hidden="1"/>
    <cellStyle name="Hiperpovezava" xfId="3941" builtinId="8" hidden="1"/>
    <cellStyle name="Hiperpovezava" xfId="3943" builtinId="8" hidden="1"/>
    <cellStyle name="Hiperpovezava" xfId="3945" builtinId="8" hidden="1"/>
    <cellStyle name="Hiperpovezava" xfId="3947" builtinId="8" hidden="1"/>
    <cellStyle name="Hiperpovezava" xfId="3949" builtinId="8" hidden="1"/>
    <cellStyle name="Hiperpovezava" xfId="3951" builtinId="8" hidden="1"/>
    <cellStyle name="Hiperpovezava" xfId="3953" builtinId="8" hidden="1"/>
    <cellStyle name="Hiperpovezava" xfId="3955" builtinId="8" hidden="1"/>
    <cellStyle name="Hiperpovezava" xfId="3957" builtinId="8" hidden="1"/>
    <cellStyle name="Hiperpovezava" xfId="3959" builtinId="8" hidden="1"/>
    <cellStyle name="Hiperpovezava" xfId="3961" builtinId="8" hidden="1"/>
    <cellStyle name="Hiperpovezava" xfId="3963" builtinId="8" hidden="1"/>
    <cellStyle name="Hiperpovezava" xfId="3965" builtinId="8" hidden="1"/>
    <cellStyle name="Hiperpovezava" xfId="3967" builtinId="8" hidden="1"/>
    <cellStyle name="Hiperpovezava" xfId="3969" builtinId="8" hidden="1"/>
    <cellStyle name="Hiperpovezava" xfId="3971" builtinId="8" hidden="1"/>
    <cellStyle name="Hiperpovezava" xfId="3973" builtinId="8" hidden="1"/>
    <cellStyle name="Hiperpovezava" xfId="3975" builtinId="8" hidden="1"/>
    <cellStyle name="Hiperpovezava" xfId="3977" builtinId="8" hidden="1"/>
    <cellStyle name="Hiperpovezava" xfId="3979" builtinId="8" hidden="1"/>
    <cellStyle name="Hiperpovezava" xfId="3981" builtinId="8" hidden="1"/>
    <cellStyle name="Hiperpovezava" xfId="3983" builtinId="8" hidden="1"/>
    <cellStyle name="Hiperpovezava" xfId="3985" builtinId="8" hidden="1"/>
    <cellStyle name="Hiperpovezava" xfId="3987" builtinId="8" hidden="1"/>
    <cellStyle name="Hiperpovezava" xfId="3989" builtinId="8" hidden="1"/>
    <cellStyle name="Hiperpovezava" xfId="3991" builtinId="8" hidden="1"/>
    <cellStyle name="Hiperpovezava" xfId="3993" builtinId="8" hidden="1"/>
    <cellStyle name="Hiperpovezava" xfId="3995" builtinId="8" hidden="1"/>
    <cellStyle name="Hiperpovezava" xfId="3997" builtinId="8" hidden="1"/>
    <cellStyle name="Hiperpovezava" xfId="3999" builtinId="8" hidden="1"/>
    <cellStyle name="Hiperpovezava" xfId="4001" builtinId="8" hidden="1"/>
    <cellStyle name="Hiperpovezava" xfId="4003" builtinId="8" hidden="1"/>
    <cellStyle name="Hiperpovezava" xfId="4005" builtinId="8" hidden="1"/>
    <cellStyle name="Hiperpovezava" xfId="4007" builtinId="8" hidden="1"/>
    <cellStyle name="Hiperpovezava" xfId="4009" builtinId="8" hidden="1"/>
    <cellStyle name="Hiperpovezava" xfId="4011" builtinId="8" hidden="1"/>
    <cellStyle name="Hiperpovezava" xfId="4013" builtinId="8" hidden="1"/>
    <cellStyle name="Hiperpovezava" xfId="4015" builtinId="8" hidden="1"/>
    <cellStyle name="Hiperpovezava" xfId="4017" builtinId="8" hidden="1"/>
    <cellStyle name="Hiperpovezava" xfId="4019" builtinId="8" hidden="1"/>
    <cellStyle name="Hiperpovezava" xfId="4021" builtinId="8" hidden="1"/>
    <cellStyle name="Hiperpovezava" xfId="4023" builtinId="8" hidden="1"/>
    <cellStyle name="Hiperpovezava" xfId="4025" builtinId="8" hidden="1"/>
    <cellStyle name="Hiperpovezava" xfId="4027" builtinId="8" hidden="1"/>
    <cellStyle name="Hiperpovezava" xfId="4029" builtinId="8" hidden="1"/>
    <cellStyle name="Hiperpovezava" xfId="4031" builtinId="8" hidden="1"/>
    <cellStyle name="Hiperpovezava" xfId="4033" builtinId="8" hidden="1"/>
    <cellStyle name="Hiperpovezava" xfId="4035" builtinId="8" hidden="1"/>
    <cellStyle name="Hiperpovezava" xfId="4037" builtinId="8" hidden="1"/>
    <cellStyle name="Hiperpovezava" xfId="4039" builtinId="8" hidden="1"/>
    <cellStyle name="Hiperpovezava" xfId="4041" builtinId="8" hidden="1"/>
    <cellStyle name="Hiperpovezava" xfId="4043" builtinId="8" hidden="1"/>
    <cellStyle name="Hiperpovezava" xfId="4045" builtinId="8" hidden="1"/>
    <cellStyle name="Hiperpovezava" xfId="4047" builtinId="8" hidden="1"/>
    <cellStyle name="Hiperpovezava" xfId="4049" builtinId="8" hidden="1"/>
    <cellStyle name="Hiperpovezava" xfId="4051" builtinId="8" hidden="1"/>
    <cellStyle name="Hiperpovezava" xfId="4053" builtinId="8" hidden="1"/>
    <cellStyle name="Hiperpovezava" xfId="4055" builtinId="8" hidden="1"/>
    <cellStyle name="Hiperpovezava" xfId="4057" builtinId="8" hidden="1"/>
    <cellStyle name="Hiperpovezava" xfId="4059" builtinId="8" hidden="1"/>
    <cellStyle name="Hiperpovezava" xfId="4061" builtinId="8" hidden="1"/>
    <cellStyle name="Hiperpovezava" xfId="4063" builtinId="8" hidden="1"/>
    <cellStyle name="Hiperpovezava" xfId="4065" builtinId="8" hidden="1"/>
    <cellStyle name="Hiperpovezava" xfId="4067" builtinId="8" hidden="1"/>
    <cellStyle name="Hiperpovezava" xfId="4069" builtinId="8" hidden="1"/>
    <cellStyle name="Hiperpovezava" xfId="4071" builtinId="8" hidden="1"/>
    <cellStyle name="Hiperpovezava" xfId="4073" builtinId="8" hidden="1"/>
    <cellStyle name="Hiperpovezava" xfId="4075" builtinId="8" hidden="1"/>
    <cellStyle name="Hiperpovezava" xfId="4078" builtinId="8" hidden="1"/>
    <cellStyle name="Hiperpovezava" xfId="4080" builtinId="8" hidden="1"/>
    <cellStyle name="Hiperpovezava" xfId="4082" builtinId="8" hidden="1"/>
    <cellStyle name="Hiperpovezava" xfId="4084" builtinId="8" hidden="1"/>
    <cellStyle name="Hiperpovezava" xfId="4086" builtinId="8" hidden="1"/>
    <cellStyle name="Hiperpovezava" xfId="4088" builtinId="8" hidden="1"/>
    <cellStyle name="Hiperpovezava" xfId="4090" builtinId="8" hidden="1"/>
    <cellStyle name="Hiperpovezava" xfId="4092" builtinId="8" hidden="1"/>
    <cellStyle name="Hiperpovezava" xfId="4094" builtinId="8" hidden="1"/>
    <cellStyle name="Hiperpovezava" xfId="4096" builtinId="8" hidden="1"/>
    <cellStyle name="Hiperpovezava" xfId="4098" builtinId="8" hidden="1"/>
    <cellStyle name="Hiperpovezava" xfId="4100" builtinId="8" hidden="1"/>
    <cellStyle name="Hiperpovezava" xfId="4102" builtinId="8" hidden="1"/>
    <cellStyle name="Hiperpovezava" xfId="4104" builtinId="8" hidden="1"/>
    <cellStyle name="Hiperpovezava" xfId="4106" builtinId="8" hidden="1"/>
    <cellStyle name="Hiperpovezava" xfId="4108" builtinId="8" hidden="1"/>
    <cellStyle name="Hiperpovezava" xfId="4110" builtinId="8" hidden="1"/>
    <cellStyle name="Hiperpovezava" xfId="4112" builtinId="8" hidden="1"/>
    <cellStyle name="Hiperpovezava" xfId="4114" builtinId="8" hidden="1"/>
    <cellStyle name="Hiperpovezava" xfId="4116" builtinId="8" hidden="1"/>
    <cellStyle name="Hiperpovezava" xfId="4118" builtinId="8" hidden="1"/>
    <cellStyle name="Hiperpovezava" xfId="4120" builtinId="8" hidden="1"/>
    <cellStyle name="Hiperpovezava" xfId="4122" builtinId="8" hidden="1"/>
    <cellStyle name="Hiperpovezava" xfId="4124" builtinId="8" hidden="1"/>
    <cellStyle name="Hiperpovezava" xfId="4126" builtinId="8" hidden="1"/>
    <cellStyle name="Hiperpovezava" xfId="4128" builtinId="8" hidden="1"/>
    <cellStyle name="Hiperpovezava" xfId="4130" builtinId="8" hidden="1"/>
    <cellStyle name="Hiperpovezava" xfId="4132" builtinId="8" hidden="1"/>
    <cellStyle name="Hiperpovezava" xfId="4134" builtinId="8" hidden="1"/>
    <cellStyle name="Hiperpovezava" xfId="4136" builtinId="8" hidden="1"/>
    <cellStyle name="Hiperpovezava" xfId="4138" builtinId="8" hidden="1"/>
    <cellStyle name="Hiperpovezava" xfId="4140" builtinId="8" hidden="1"/>
    <cellStyle name="Hiperpovezava" xfId="4142" builtinId="8" hidden="1"/>
    <cellStyle name="Hiperpovezava" xfId="4144" builtinId="8" hidden="1"/>
    <cellStyle name="Hiperpovezava" xfId="4146" builtinId="8" hidden="1"/>
    <cellStyle name="Hiperpovezava" xfId="4148" builtinId="8" hidden="1"/>
    <cellStyle name="Hiperpovezava" xfId="4150" builtinId="8" hidden="1"/>
    <cellStyle name="Hiperpovezava" xfId="4152" builtinId="8" hidden="1"/>
    <cellStyle name="Hiperpovezava" xfId="4154" builtinId="8" hidden="1"/>
    <cellStyle name="Hiperpovezava" xfId="4156" builtinId="8" hidden="1"/>
    <cellStyle name="Hiperpovezava" xfId="4158" builtinId="8" hidden="1"/>
    <cellStyle name="Hiperpovezava" xfId="4160" builtinId="8" hidden="1"/>
    <cellStyle name="Hiperpovezava" xfId="4162" builtinId="8" hidden="1"/>
    <cellStyle name="Hiperpovezava" xfId="4164" builtinId="8" hidden="1"/>
    <cellStyle name="Hiperpovezava" xfId="4166" builtinId="8" hidden="1"/>
    <cellStyle name="Hiperpovezava" xfId="4168" builtinId="8" hidden="1"/>
    <cellStyle name="Hiperpovezava" xfId="4170" builtinId="8" hidden="1"/>
    <cellStyle name="Hiperpovezava" xfId="4172" builtinId="8" hidden="1"/>
    <cellStyle name="Hiperpovezava" xfId="4174" builtinId="8" hidden="1"/>
    <cellStyle name="Hiperpovezava" xfId="4176" builtinId="8" hidden="1"/>
    <cellStyle name="Hiperpovezava" xfId="4178" builtinId="8" hidden="1"/>
    <cellStyle name="Hiperpovezava" xfId="4180" builtinId="8" hidden="1"/>
    <cellStyle name="Hiperpovezava" xfId="4182" builtinId="8" hidden="1"/>
    <cellStyle name="Hiperpovezava" xfId="4184" builtinId="8" hidden="1"/>
    <cellStyle name="Hiperpovezava" xfId="4186" builtinId="8" hidden="1"/>
    <cellStyle name="Hiperpovezava" xfId="4188" builtinId="8" hidden="1"/>
    <cellStyle name="Hiperpovezava" xfId="4190" builtinId="8" hidden="1"/>
    <cellStyle name="Hiperpovezava" xfId="4192" builtinId="8" hidden="1"/>
    <cellStyle name="Hiperpovezava" xfId="4194" builtinId="8" hidden="1"/>
    <cellStyle name="Hiperpovezava" xfId="4196" builtinId="8" hidden="1"/>
    <cellStyle name="Hiperpovezava" xfId="4198" builtinId="8" hidden="1"/>
    <cellStyle name="Hiperpovezava" xfId="4200" builtinId="8" hidden="1"/>
    <cellStyle name="Hiperpovezava" xfId="4202" builtinId="8" hidden="1"/>
    <cellStyle name="Hiperpovezava" xfId="4204" builtinId="8" hidden="1"/>
    <cellStyle name="Hiperpovezava" xfId="4206" builtinId="8" hidden="1"/>
    <cellStyle name="Hiperpovezava" xfId="4208" builtinId="8" hidden="1"/>
    <cellStyle name="Hiperpovezava" xfId="4210" builtinId="8" hidden="1"/>
    <cellStyle name="Hiperpovezava" xfId="4212" builtinId="8" hidden="1"/>
    <cellStyle name="Hiperpovezava" xfId="4214" builtinId="8" hidden="1"/>
    <cellStyle name="Hiperpovezava" xfId="4216" builtinId="8" hidden="1"/>
    <cellStyle name="Hiperpovezava" xfId="4218" builtinId="8" hidden="1"/>
    <cellStyle name="Hiperpovezava" xfId="4220" builtinId="8" hidden="1"/>
    <cellStyle name="Hiperpovezava" xfId="4222" builtinId="8" hidden="1"/>
    <cellStyle name="Hiperpovezava" xfId="4224" builtinId="8" hidden="1"/>
    <cellStyle name="Hiperpovezava" xfId="4226" builtinId="8" hidden="1"/>
    <cellStyle name="Hiperpovezava" xfId="4228" builtinId="8" hidden="1"/>
    <cellStyle name="Hiperpovezava" xfId="4230" builtinId="8" hidden="1"/>
    <cellStyle name="Hiperpovezava" xfId="4232" builtinId="8" hidden="1"/>
    <cellStyle name="Hiperpovezava" xfId="4234" builtinId="8" hidden="1"/>
    <cellStyle name="Hiperpovezava" xfId="4236" builtinId="8" hidden="1"/>
    <cellStyle name="Hiperpovezava" xfId="4238" builtinId="8" hidden="1"/>
    <cellStyle name="Hiperpovezava" xfId="4240" builtinId="8" hidden="1"/>
    <cellStyle name="Hiperpovezava" xfId="4242" builtinId="8" hidden="1"/>
    <cellStyle name="Hiperpovezava" xfId="4244" builtinId="8" hidden="1"/>
    <cellStyle name="Hiperpovezava" xfId="4246" builtinId="8" hidden="1"/>
    <cellStyle name="Hiperpovezava" xfId="4248" builtinId="8" hidden="1"/>
    <cellStyle name="Hiperpovezava" xfId="4250" builtinId="8" hidden="1"/>
    <cellStyle name="Hiperpovezava" xfId="4252" builtinId="8" hidden="1"/>
    <cellStyle name="Hiperpovezava" xfId="4254" builtinId="8" hidden="1"/>
    <cellStyle name="Hiperpovezava" xfId="4256" builtinId="8" hidden="1"/>
    <cellStyle name="Hiperpovezava" xfId="4258" builtinId="8" hidden="1"/>
    <cellStyle name="Hiperpovezava" xfId="4260" builtinId="8" hidden="1"/>
    <cellStyle name="Hiperpovezava" xfId="4262" builtinId="8" hidden="1"/>
    <cellStyle name="Hiperpovezava" xfId="4264" builtinId="8" hidden="1"/>
    <cellStyle name="Hiperpovezava" xfId="4266" builtinId="8" hidden="1"/>
    <cellStyle name="Hiperpovezava" xfId="4268" builtinId="8" hidden="1"/>
    <cellStyle name="Hiperpovezava" xfId="4270" builtinId="8" hidden="1"/>
    <cellStyle name="Hiperpovezava" xfId="4272" builtinId="8" hidden="1"/>
    <cellStyle name="Hiperpovezava" xfId="4274" builtinId="8" hidden="1"/>
    <cellStyle name="Hiperpovezava" xfId="4276" builtinId="8" hidden="1"/>
    <cellStyle name="Hiperpovezava" xfId="4278" builtinId="8" hidden="1"/>
    <cellStyle name="Hiperpovezava" xfId="4280" builtinId="8" hidden="1"/>
    <cellStyle name="Hiperpovezava" xfId="4282" builtinId="8" hidden="1"/>
    <cellStyle name="Hiperpovezava" xfId="4284" builtinId="8" hidden="1"/>
    <cellStyle name="Hiperpovezava" xfId="4286" builtinId="8" hidden="1"/>
    <cellStyle name="Hiperpovezava" xfId="4288" builtinId="8" hidden="1"/>
    <cellStyle name="Hiperpovezava" xfId="4290" builtinId="8" hidden="1"/>
    <cellStyle name="Hiperpovezava" xfId="4292" builtinId="8" hidden="1"/>
    <cellStyle name="Hiperpovezava" xfId="4294" builtinId="8" hidden="1"/>
    <cellStyle name="Hiperpovezava" xfId="4296" builtinId="8" hidden="1"/>
    <cellStyle name="Hiperpovezava" xfId="4298" builtinId="8" hidden="1"/>
    <cellStyle name="Hiperpovezava" xfId="4300" builtinId="8" hidden="1"/>
    <cellStyle name="Hiperpovezava" xfId="4302" builtinId="8" hidden="1"/>
    <cellStyle name="Hiperpovezava" xfId="4304" builtinId="8" hidden="1"/>
    <cellStyle name="Hiperpovezava" xfId="4306" builtinId="8" hidden="1"/>
    <cellStyle name="Hiperpovezava" xfId="4308" builtinId="8" hidden="1"/>
    <cellStyle name="Hiperpovezava" xfId="4310" builtinId="8" hidden="1"/>
    <cellStyle name="Hiperpovezava" xfId="4312" builtinId="8" hidden="1"/>
    <cellStyle name="Hiperpovezava" xfId="4314" builtinId="8" hidden="1"/>
    <cellStyle name="Hiperpovezava" xfId="4316" builtinId="8" hidden="1"/>
    <cellStyle name="Hiperpovezava" xfId="4318" builtinId="8" hidden="1"/>
    <cellStyle name="Hiperpovezava" xfId="4320" builtinId="8" hidden="1"/>
    <cellStyle name="Hiperpovezava" xfId="4322" builtinId="8" hidden="1"/>
    <cellStyle name="Hiperpovezava" xfId="4324" builtinId="8" hidden="1"/>
    <cellStyle name="Hiperpovezava" xfId="4326" builtinId="8" hidden="1"/>
    <cellStyle name="Hiperpovezava" xfId="4328" builtinId="8" hidden="1"/>
    <cellStyle name="Hiperpovezava" xfId="4330" builtinId="8" hidden="1"/>
    <cellStyle name="Hiperpovezava" xfId="4332" builtinId="8" hidden="1"/>
    <cellStyle name="Hiperpovezava" xfId="4334" builtinId="8" hidden="1"/>
    <cellStyle name="Hiperpovezava" xfId="4336" builtinId="8" hidden="1"/>
    <cellStyle name="Hiperpovezava" xfId="4338" builtinId="8" hidden="1"/>
    <cellStyle name="Hiperpovezava" xfId="4340" builtinId="8" hidden="1"/>
    <cellStyle name="Hiperpovezava" xfId="4342" builtinId="8" hidden="1"/>
    <cellStyle name="Hiperpovezava" xfId="4344" builtinId="8" hidden="1"/>
    <cellStyle name="Hiperpovezava" xfId="4346" builtinId="8" hidden="1"/>
    <cellStyle name="Hiperpovezava" xfId="4348" builtinId="8" hidden="1"/>
    <cellStyle name="Hiperpovezava" xfId="4350" builtinId="8" hidden="1"/>
    <cellStyle name="Hiperpovezava" xfId="4352" builtinId="8" hidden="1"/>
    <cellStyle name="Hiperpovezava" xfId="4354" builtinId="8" hidden="1"/>
    <cellStyle name="Hiperpovezava" xfId="4356" builtinId="8" hidden="1"/>
    <cellStyle name="Hiperpovezava" xfId="4358" builtinId="8" hidden="1"/>
    <cellStyle name="Hiperpovezava" xfId="4360" builtinId="8" hidden="1"/>
    <cellStyle name="Hiperpovezava" xfId="4362" builtinId="8" hidden="1"/>
    <cellStyle name="Hiperpovezava" xfId="4364" builtinId="8" hidden="1"/>
    <cellStyle name="Hiperpovezava" xfId="4366" builtinId="8" hidden="1"/>
    <cellStyle name="Hiperpovezava" xfId="4368" builtinId="8" hidden="1"/>
    <cellStyle name="Hiperpovezava" xfId="4370" builtinId="8" hidden="1"/>
    <cellStyle name="Hiperpovezava" xfId="4372" builtinId="8" hidden="1"/>
    <cellStyle name="Hiperpovezava" xfId="4374" builtinId="8" hidden="1"/>
    <cellStyle name="Hiperpovezava" xfId="4376" builtinId="8" hidden="1"/>
    <cellStyle name="Hiperpovezava" xfId="4378" builtinId="8" hidden="1"/>
    <cellStyle name="Hiperpovezava" xfId="4380" builtinId="8" hidden="1"/>
    <cellStyle name="Hiperpovezava" xfId="4382" builtinId="8" hidden="1"/>
    <cellStyle name="Hiperpovezava" xfId="4384" builtinId="8" hidden="1"/>
    <cellStyle name="Hiperpovezava" xfId="4386" builtinId="8" hidden="1"/>
    <cellStyle name="Hiperpovezava" xfId="4388" builtinId="8" hidden="1"/>
    <cellStyle name="Hiperpovezava" xfId="4390" builtinId="8" hidden="1"/>
    <cellStyle name="Hiperpovezava" xfId="4392" builtinId="8" hidden="1"/>
    <cellStyle name="Hiperpovezava" xfId="4394" builtinId="8" hidden="1"/>
    <cellStyle name="Hiperpovezava" xfId="4396" builtinId="8" hidden="1"/>
    <cellStyle name="Hiperpovezava" xfId="4398" builtinId="8" hidden="1"/>
    <cellStyle name="Hiperpovezava" xfId="4400" builtinId="8" hidden="1"/>
    <cellStyle name="Hiperpovezava" xfId="4402" builtinId="8" hidden="1"/>
    <cellStyle name="Hiperpovezava" xfId="4404" builtinId="8" hidden="1"/>
    <cellStyle name="Hiperpovezava" xfId="4406" builtinId="8" hidden="1"/>
    <cellStyle name="Hiperpovezava" xfId="4408" builtinId="8" hidden="1"/>
    <cellStyle name="Hiperpovezava" xfId="4410" builtinId="8" hidden="1"/>
    <cellStyle name="Hiperpovezava" xfId="4412" builtinId="8" hidden="1"/>
    <cellStyle name="Hiperpovezava" xfId="4414" builtinId="8" hidden="1"/>
    <cellStyle name="Hiperpovezava" xfId="4416" builtinId="8" hidden="1"/>
    <cellStyle name="Hiperpovezava" xfId="4418" builtinId="8" hidden="1"/>
    <cellStyle name="Hiperpovezava" xfId="4420" builtinId="8" hidden="1"/>
    <cellStyle name="Hiperpovezava" xfId="4422" builtinId="8" hidden="1"/>
    <cellStyle name="Hiperpovezava" xfId="4424" builtinId="8" hidden="1"/>
    <cellStyle name="Hiperpovezava" xfId="4426" builtinId="8" hidden="1"/>
    <cellStyle name="Hiperpovezava" xfId="4428" builtinId="8" hidden="1"/>
    <cellStyle name="Hiperpovezava" xfId="4430" builtinId="8" hidden="1"/>
    <cellStyle name="Hiperpovezava" xfId="4432" builtinId="8" hidden="1"/>
    <cellStyle name="Hiperpovezava" xfId="4434" builtinId="8" hidden="1"/>
    <cellStyle name="Hiperpovezava" xfId="4436" builtinId="8" hidden="1"/>
    <cellStyle name="Hiperpovezava" xfId="4438" builtinId="8" hidden="1"/>
    <cellStyle name="Hiperpovezava" xfId="4440" builtinId="8" hidden="1"/>
    <cellStyle name="Hiperpovezava" xfId="4442" builtinId="8" hidden="1"/>
    <cellStyle name="Hiperpovezava" xfId="4444" builtinId="8" hidden="1"/>
    <cellStyle name="Hiperpovezava" xfId="4446" builtinId="8" hidden="1"/>
    <cellStyle name="Hiperpovezava" xfId="4448" builtinId="8" hidden="1"/>
    <cellStyle name="Hiperpovezava" xfId="4450" builtinId="8" hidden="1"/>
    <cellStyle name="Hiperpovezava" xfId="4452" builtinId="8" hidden="1"/>
    <cellStyle name="Hiperpovezava" xfId="4454" builtinId="8" hidden="1"/>
    <cellStyle name="Hiperpovezava" xfId="4456" builtinId="8" hidden="1"/>
    <cellStyle name="Hiperpovezava" xfId="4458" builtinId="8" hidden="1"/>
    <cellStyle name="Hiperpovezava" xfId="4460" builtinId="8" hidden="1"/>
    <cellStyle name="Hiperpovezava" xfId="4462" builtinId="8" hidden="1"/>
    <cellStyle name="Hiperpovezava" xfId="4464" builtinId="8" hidden="1"/>
    <cellStyle name="Hiperpovezava" xfId="4466" builtinId="8" hidden="1"/>
    <cellStyle name="Hiperpovezava" xfId="4468" builtinId="8" hidden="1"/>
    <cellStyle name="Hiperpovezava" xfId="4470" builtinId="8" hidden="1"/>
    <cellStyle name="Hiperpovezava" xfId="4472" builtinId="8" hidden="1"/>
    <cellStyle name="Hiperpovezava" xfId="4474" builtinId="8" hidden="1"/>
    <cellStyle name="Hiperpovezava" xfId="4476" builtinId="8" hidden="1"/>
    <cellStyle name="Hiperpovezava" xfId="4478" builtinId="8" hidden="1"/>
    <cellStyle name="Hiperpovezava" xfId="4480" builtinId="8" hidden="1"/>
    <cellStyle name="Hiperpovezava" xfId="4482" builtinId="8" hidden="1"/>
    <cellStyle name="Hiperpovezava" xfId="4484" builtinId="8" hidden="1"/>
    <cellStyle name="Hiperpovezava" xfId="4486" builtinId="8" hidden="1"/>
    <cellStyle name="Hiperpovezava" xfId="4488" builtinId="8" hidden="1"/>
    <cellStyle name="Hiperpovezava" xfId="4490" builtinId="8" hidden="1"/>
    <cellStyle name="Hiperpovezava" xfId="4492" builtinId="8" hidden="1"/>
    <cellStyle name="Hiperpovezava" xfId="4494" builtinId="8" hidden="1"/>
    <cellStyle name="Hiperpovezava" xfId="4496" builtinId="8" hidden="1"/>
    <cellStyle name="Hiperpovezava" xfId="4498" builtinId="8" hidden="1"/>
    <cellStyle name="Hiperpovezava" xfId="4500" builtinId="8" hidden="1"/>
    <cellStyle name="Hiperpovezava" xfId="4502" builtinId="8" hidden="1"/>
    <cellStyle name="Hiperpovezava" xfId="4504" builtinId="8" hidden="1"/>
    <cellStyle name="Hiperpovezava" xfId="4506" builtinId="8" hidden="1"/>
    <cellStyle name="Hiperpovezava" xfId="4508" builtinId="8" hidden="1"/>
    <cellStyle name="Hiperpovezava" xfId="4510" builtinId="8" hidden="1"/>
    <cellStyle name="Hiperpovezava" xfId="4512" builtinId="8" hidden="1"/>
    <cellStyle name="Hiperpovezava" xfId="4514" builtinId="8" hidden="1"/>
    <cellStyle name="Hiperpovezava" xfId="4516" builtinId="8" hidden="1"/>
    <cellStyle name="Hiperpovezava" xfId="4518" builtinId="8" hidden="1"/>
    <cellStyle name="Hiperpovezava" xfId="4520" builtinId="8" hidden="1"/>
    <cellStyle name="Hiperpovezava" xfId="4522" builtinId="8" hidden="1"/>
    <cellStyle name="Hiperpovezava" xfId="4524" builtinId="8" hidden="1"/>
    <cellStyle name="Hiperpovezava" xfId="4526" builtinId="8" hidden="1"/>
    <cellStyle name="Hiperpovezava" xfId="4529" builtinId="8" hidden="1"/>
    <cellStyle name="Hiperpovezava" xfId="4531" builtinId="8" hidden="1"/>
    <cellStyle name="Hiperpovezava" xfId="4533" builtinId="8" hidden="1"/>
    <cellStyle name="Hiperpovezava" xfId="4535" builtinId="8" hidden="1"/>
    <cellStyle name="Hiperpovezava" xfId="4537" builtinId="8" hidden="1"/>
    <cellStyle name="Hiperpovezava" xfId="4539" builtinId="8" hidden="1"/>
    <cellStyle name="Hiperpovezava" xfId="4541" builtinId="8" hidden="1"/>
    <cellStyle name="Hiperpovezava" xfId="4543" builtinId="8" hidden="1"/>
    <cellStyle name="Hiperpovezava" xfId="4545" builtinId="8" hidden="1"/>
    <cellStyle name="Hiperpovezava" xfId="4547" builtinId="8" hidden="1"/>
    <cellStyle name="Hiperpovezava" xfId="4549" builtinId="8" hidden="1"/>
    <cellStyle name="Hiperpovezava" xfId="4551" builtinId="8" hidden="1"/>
    <cellStyle name="Hiperpovezava" xfId="4553" builtinId="8" hidden="1"/>
    <cellStyle name="Hiperpovezava" xfId="4555" builtinId="8" hidden="1"/>
    <cellStyle name="Hiperpovezava" xfId="4557" builtinId="8" hidden="1"/>
    <cellStyle name="Hiperpovezava" xfId="4559" builtinId="8" hidden="1"/>
    <cellStyle name="Hiperpovezava" xfId="4561" builtinId="8" hidden="1"/>
    <cellStyle name="Hiperpovezava" xfId="4563" builtinId="8" hidden="1"/>
    <cellStyle name="Hiperpovezava" xfId="4565" builtinId="8" hidden="1"/>
    <cellStyle name="Hiperpovezava" xfId="4567" builtinId="8" hidden="1"/>
    <cellStyle name="Hiperpovezava" xfId="4569" builtinId="8" hidden="1"/>
    <cellStyle name="Hiperpovezava" xfId="4571" builtinId="8" hidden="1"/>
    <cellStyle name="Hiperpovezava" xfId="4573" builtinId="8" hidden="1"/>
    <cellStyle name="Hiperpovezava" xfId="4575" builtinId="8" hidden="1"/>
    <cellStyle name="Hiperpovezava" xfId="4577" builtinId="8" hidden="1"/>
    <cellStyle name="Hiperpovezava" xfId="4579" builtinId="8" hidden="1"/>
    <cellStyle name="Hiperpovezava" xfId="4581" builtinId="8" hidden="1"/>
    <cellStyle name="Hiperpovezava" xfId="4583" builtinId="8" hidden="1"/>
    <cellStyle name="Hiperpovezava" xfId="4585" builtinId="8" hidden="1"/>
    <cellStyle name="Hiperpovezava" xfId="4587" builtinId="8" hidden="1"/>
    <cellStyle name="Hiperpovezava" xfId="4589" builtinId="8" hidden="1"/>
    <cellStyle name="Hiperpovezava" xfId="4591" builtinId="8" hidden="1"/>
    <cellStyle name="Hiperpovezava" xfId="4593" builtinId="8" hidden="1"/>
    <cellStyle name="Hiperpovezava" xfId="4595" builtinId="8" hidden="1"/>
    <cellStyle name="Hiperpovezava" xfId="4597" builtinId="8" hidden="1"/>
    <cellStyle name="Hiperpovezava" xfId="4599" builtinId="8" hidden="1"/>
    <cellStyle name="Hiperpovezava" xfId="4601" builtinId="8" hidden="1"/>
    <cellStyle name="Hiperpovezava" xfId="4603" builtinId="8" hidden="1"/>
    <cellStyle name="Hiperpovezava" xfId="4605" builtinId="8" hidden="1"/>
    <cellStyle name="Hiperpovezava" xfId="4607" builtinId="8" hidden="1"/>
    <cellStyle name="Hiperpovezava" xfId="4609" builtinId="8" hidden="1"/>
    <cellStyle name="Hiperpovezava" xfId="4611" builtinId="8" hidden="1"/>
    <cellStyle name="Hiperpovezava" xfId="4613" builtinId="8" hidden="1"/>
    <cellStyle name="Hiperpovezava" xfId="4615" builtinId="8" hidden="1"/>
    <cellStyle name="Hiperpovezava" xfId="4617" builtinId="8" hidden="1"/>
    <cellStyle name="Hiperpovezava" xfId="4619" builtinId="8" hidden="1"/>
    <cellStyle name="Hiperpovezava" xfId="4621" builtinId="8" hidden="1"/>
    <cellStyle name="Hiperpovezava" xfId="4623" builtinId="8" hidden="1"/>
    <cellStyle name="Hiperpovezava" xfId="4625" builtinId="8" hidden="1"/>
    <cellStyle name="Hiperpovezava" xfId="4627" builtinId="8" hidden="1"/>
    <cellStyle name="Hiperpovezava" xfId="4629" builtinId="8" hidden="1"/>
    <cellStyle name="Hiperpovezava" xfId="4631" builtinId="8" hidden="1"/>
    <cellStyle name="Hiperpovezava" xfId="4633" builtinId="8" hidden="1"/>
    <cellStyle name="Hiperpovezava" xfId="4635" builtinId="8" hidden="1"/>
    <cellStyle name="Hiperpovezava" xfId="4637" builtinId="8" hidden="1"/>
    <cellStyle name="Hiperpovezava" xfId="4639" builtinId="8" hidden="1"/>
    <cellStyle name="Hiperpovezava" xfId="4641" builtinId="8" hidden="1"/>
    <cellStyle name="Hiperpovezava" xfId="4643" builtinId="8" hidden="1"/>
    <cellStyle name="Hiperpovezava" xfId="4645" builtinId="8" hidden="1"/>
    <cellStyle name="Hiperpovezava" xfId="4647" builtinId="8" hidden="1"/>
    <cellStyle name="Hiperpovezava" xfId="4649" builtinId="8" hidden="1"/>
    <cellStyle name="Hiperpovezava" xfId="4651" builtinId="8" hidden="1"/>
    <cellStyle name="Hiperpovezava" xfId="4653" builtinId="8" hidden="1"/>
    <cellStyle name="Hiperpovezava" xfId="4655" builtinId="8" hidden="1"/>
    <cellStyle name="Hiperpovezava" xfId="4657" builtinId="8" hidden="1"/>
    <cellStyle name="Hiperpovezava" xfId="4659" builtinId="8" hidden="1"/>
    <cellStyle name="Hiperpovezava" xfId="4661" builtinId="8" hidden="1"/>
    <cellStyle name="Hiperpovezava" xfId="4663" builtinId="8" hidden="1"/>
    <cellStyle name="Hiperpovezava" xfId="4665" builtinId="8" hidden="1"/>
    <cellStyle name="Hiperpovezava" xfId="4667" builtinId="8" hidden="1"/>
    <cellStyle name="Hiperpovezava" xfId="4669" builtinId="8" hidden="1"/>
    <cellStyle name="Hiperpovezava" xfId="4671" builtinId="8" hidden="1"/>
    <cellStyle name="Hiperpovezava" xfId="4673" builtinId="8" hidden="1"/>
    <cellStyle name="Hiperpovezava" xfId="4675" builtinId="8" hidden="1"/>
    <cellStyle name="Hiperpovezava" xfId="4677" builtinId="8" hidden="1"/>
    <cellStyle name="Hiperpovezava" xfId="4679" builtinId="8" hidden="1"/>
    <cellStyle name="Hiperpovezava" xfId="4681" builtinId="8" hidden="1"/>
    <cellStyle name="Hiperpovezava" xfId="4683" builtinId="8" hidden="1"/>
    <cellStyle name="Hiperpovezava" xfId="4685" builtinId="8" hidden="1"/>
    <cellStyle name="Hiperpovezava" xfId="4687" builtinId="8" hidden="1"/>
    <cellStyle name="Hiperpovezava" xfId="4689" builtinId="8" hidden="1"/>
    <cellStyle name="Hiperpovezava" xfId="4691" builtinId="8" hidden="1"/>
    <cellStyle name="Hiperpovezava" xfId="4693" builtinId="8" hidden="1"/>
    <cellStyle name="Hiperpovezava" xfId="4695" builtinId="8" hidden="1"/>
    <cellStyle name="Hiperpovezava" xfId="4697" builtinId="8" hidden="1"/>
    <cellStyle name="Hiperpovezava" xfId="4699" builtinId="8" hidden="1"/>
    <cellStyle name="Hiperpovezava" xfId="4701" builtinId="8" hidden="1"/>
    <cellStyle name="Hiperpovezava" xfId="4703" builtinId="8" hidden="1"/>
    <cellStyle name="Hiperpovezava" xfId="4705" builtinId="8" hidden="1"/>
    <cellStyle name="Hiperpovezava" xfId="4707" builtinId="8" hidden="1"/>
    <cellStyle name="Hiperpovezava" xfId="4709" builtinId="8" hidden="1"/>
    <cellStyle name="Hiperpovezava" xfId="4711" builtinId="8" hidden="1"/>
    <cellStyle name="Hiperpovezava" xfId="4713" builtinId="8" hidden="1"/>
    <cellStyle name="Hiperpovezava" xfId="4715" builtinId="8" hidden="1"/>
    <cellStyle name="Hiperpovezava" xfId="4717" builtinId="8" hidden="1"/>
    <cellStyle name="Hiperpovezava" xfId="4719" builtinId="8" hidden="1"/>
    <cellStyle name="Hiperpovezava" xfId="4721" builtinId="8" hidden="1"/>
    <cellStyle name="Hiperpovezava" xfId="4723" builtinId="8" hidden="1"/>
    <cellStyle name="Hiperpovezava" xfId="4725" builtinId="8" hidden="1"/>
    <cellStyle name="Hiperpovezava" xfId="4727" builtinId="8" hidden="1"/>
    <cellStyle name="Hiperpovezava" xfId="4729" builtinId="8" hidden="1"/>
    <cellStyle name="Hiperpovezava" xfId="4731" builtinId="8" hidden="1"/>
    <cellStyle name="Hiperpovezava" xfId="4733" builtinId="8" hidden="1"/>
    <cellStyle name="Hiperpovezava" xfId="4735" builtinId="8" hidden="1"/>
    <cellStyle name="Hiperpovezava" xfId="4737" builtinId="8" hidden="1"/>
    <cellStyle name="Hiperpovezava" xfId="4739" builtinId="8" hidden="1"/>
    <cellStyle name="Hiperpovezava" xfId="4741" builtinId="8" hidden="1"/>
    <cellStyle name="Hiperpovezava" xfId="4743" builtinId="8" hidden="1"/>
    <cellStyle name="Hiperpovezava" xfId="4745" builtinId="8" hidden="1"/>
    <cellStyle name="Hiperpovezava" xfId="4747" builtinId="8" hidden="1"/>
    <cellStyle name="Hiperpovezava" xfId="4749" builtinId="8" hidden="1"/>
    <cellStyle name="Hiperpovezava" xfId="4751" builtinId="8" hidden="1"/>
    <cellStyle name="Hiperpovezava" xfId="4753" builtinId="8" hidden="1"/>
    <cellStyle name="Hiperpovezava" xfId="4755" builtinId="8" hidden="1"/>
    <cellStyle name="Hiperpovezava" xfId="4757" builtinId="8" hidden="1"/>
    <cellStyle name="Hiperpovezava" xfId="4759" builtinId="8" hidden="1"/>
    <cellStyle name="Hiperpovezava" xfId="4761" builtinId="8" hidden="1"/>
    <cellStyle name="Hiperpovezava" xfId="4763" builtinId="8" hidden="1"/>
    <cellStyle name="Hiperpovezava" xfId="4765" builtinId="8" hidden="1"/>
    <cellStyle name="Hiperpovezava" xfId="4767" builtinId="8" hidden="1"/>
    <cellStyle name="Hiperpovezava" xfId="4769" builtinId="8" hidden="1"/>
    <cellStyle name="Hiperpovezava" xfId="4771" builtinId="8" hidden="1"/>
    <cellStyle name="Hiperpovezava" xfId="4773" builtinId="8" hidden="1"/>
    <cellStyle name="Hiperpovezava" xfId="4775" builtinId="8" hidden="1"/>
    <cellStyle name="Hiperpovezava" xfId="4777" builtinId="8" hidden="1"/>
    <cellStyle name="Hiperpovezava" xfId="4779" builtinId="8" hidden="1"/>
    <cellStyle name="Hiperpovezava" xfId="4781" builtinId="8" hidden="1"/>
    <cellStyle name="Hiperpovezava" xfId="4783" builtinId="8" hidden="1"/>
    <cellStyle name="Hiperpovezava" xfId="4785" builtinId="8" hidden="1"/>
    <cellStyle name="Hiperpovezava" xfId="4787" builtinId="8" hidden="1"/>
    <cellStyle name="Hiperpovezava" xfId="4789" builtinId="8" hidden="1"/>
    <cellStyle name="Hiperpovezava" xfId="4791" builtinId="8" hidden="1"/>
    <cellStyle name="Hiperpovezava" xfId="4793" builtinId="8" hidden="1"/>
    <cellStyle name="Hiperpovezava" xfId="4795" builtinId="8" hidden="1"/>
    <cellStyle name="Hiperpovezava" xfId="4797" builtinId="8" hidden="1"/>
    <cellStyle name="Hiperpovezava" xfId="4799" builtinId="8" hidden="1"/>
    <cellStyle name="Hiperpovezava" xfId="4801" builtinId="8" hidden="1"/>
    <cellStyle name="Hiperpovezava" xfId="4803" builtinId="8" hidden="1"/>
    <cellStyle name="Hiperpovezava" xfId="4805" builtinId="8" hidden="1"/>
    <cellStyle name="Hiperpovezava" xfId="4807" builtinId="8" hidden="1"/>
    <cellStyle name="Hiperpovezava" xfId="4809" builtinId="8" hidden="1"/>
    <cellStyle name="Hiperpovezava" xfId="4811" builtinId="8" hidden="1"/>
    <cellStyle name="Hiperpovezava" xfId="4813" builtinId="8" hidden="1"/>
    <cellStyle name="Hiperpovezava" xfId="4815" builtinId="8" hidden="1"/>
    <cellStyle name="Hiperpovezava" xfId="4817" builtinId="8" hidden="1"/>
    <cellStyle name="Hiperpovezava" xfId="4819" builtinId="8" hidden="1"/>
    <cellStyle name="Hiperpovezava" xfId="4821" builtinId="8" hidden="1"/>
    <cellStyle name="Hiperpovezava" xfId="4823" builtinId="8" hidden="1"/>
    <cellStyle name="Hiperpovezava" xfId="4825" builtinId="8" hidden="1"/>
    <cellStyle name="Hiperpovezava" xfId="4827" builtinId="8" hidden="1"/>
    <cellStyle name="Hiperpovezava" xfId="4829" builtinId="8" hidden="1"/>
    <cellStyle name="Hiperpovezava" xfId="4831" builtinId="8" hidden="1"/>
    <cellStyle name="Hiperpovezava" xfId="4833" builtinId="8" hidden="1"/>
    <cellStyle name="Hiperpovezava" xfId="4835" builtinId="8" hidden="1"/>
    <cellStyle name="Hiperpovezava" xfId="4837" builtinId="8" hidden="1"/>
    <cellStyle name="Hiperpovezava" xfId="4839" builtinId="8" hidden="1"/>
    <cellStyle name="Hiperpovezava" xfId="4841" builtinId="8" hidden="1"/>
    <cellStyle name="Hiperpovezava" xfId="4843" builtinId="8" hidden="1"/>
    <cellStyle name="Hiperpovezava" xfId="4845" builtinId="8" hidden="1"/>
    <cellStyle name="Hiperpovezava" xfId="4847" builtinId="8" hidden="1"/>
    <cellStyle name="Hiperpovezava" xfId="4849" builtinId="8" hidden="1"/>
    <cellStyle name="Hiperpovezava" xfId="4851" builtinId="8" hidden="1"/>
    <cellStyle name="Hiperpovezava" xfId="4853" builtinId="8" hidden="1"/>
    <cellStyle name="Hiperpovezava" xfId="4855" builtinId="8" hidden="1"/>
    <cellStyle name="Hiperpovezava" xfId="4857" builtinId="8" hidden="1"/>
    <cellStyle name="Hiperpovezava" xfId="4859" builtinId="8" hidden="1"/>
    <cellStyle name="Hiperpovezava" xfId="4861" builtinId="8" hidden="1"/>
    <cellStyle name="Hiperpovezava" xfId="4863" builtinId="8" hidden="1"/>
    <cellStyle name="Hiperpovezava" xfId="4865" builtinId="8" hidden="1"/>
    <cellStyle name="Hiperpovezava" xfId="4867" builtinId="8" hidden="1"/>
    <cellStyle name="Hiperpovezava" xfId="4869" builtinId="8" hidden="1"/>
    <cellStyle name="Hiperpovezava" xfId="4871" builtinId="8" hidden="1"/>
    <cellStyle name="Hiperpovezava" xfId="4873" builtinId="8" hidden="1"/>
    <cellStyle name="Hiperpovezava" xfId="4875" builtinId="8" hidden="1"/>
    <cellStyle name="Hiperpovezava" xfId="4877" builtinId="8" hidden="1"/>
    <cellStyle name="Hiperpovezava" xfId="4879" builtinId="8" hidden="1"/>
    <cellStyle name="Hiperpovezava" xfId="4881" builtinId="8" hidden="1"/>
    <cellStyle name="Hiperpovezava" xfId="4883" builtinId="8" hidden="1"/>
    <cellStyle name="Hiperpovezava" xfId="4885" builtinId="8" hidden="1"/>
    <cellStyle name="Hiperpovezava" xfId="4887" builtinId="8" hidden="1"/>
    <cellStyle name="Hiperpovezava" xfId="4889" builtinId="8" hidden="1"/>
    <cellStyle name="Hiperpovezava" xfId="4891" builtinId="8" hidden="1"/>
    <cellStyle name="Hiperpovezava" xfId="4893" builtinId="8" hidden="1"/>
    <cellStyle name="Hiperpovezava" xfId="4895" builtinId="8" hidden="1"/>
    <cellStyle name="Hiperpovezava" xfId="4897" builtinId="8" hidden="1"/>
    <cellStyle name="Hiperpovezava" xfId="4899" builtinId="8" hidden="1"/>
    <cellStyle name="Hiperpovezava" xfId="4901" builtinId="8" hidden="1"/>
    <cellStyle name="Hiperpovezava" xfId="4903" builtinId="8" hidden="1"/>
    <cellStyle name="Hiperpovezava" xfId="4905" builtinId="8" hidden="1"/>
    <cellStyle name="Hiperpovezava" xfId="4907" builtinId="8" hidden="1"/>
    <cellStyle name="Hiperpovezava" xfId="4909" builtinId="8" hidden="1"/>
    <cellStyle name="Hiperpovezava" xfId="4911" builtinId="8" hidden="1"/>
    <cellStyle name="Hiperpovezava" xfId="4913" builtinId="8" hidden="1"/>
    <cellStyle name="Hiperpovezava" xfId="4915" builtinId="8" hidden="1"/>
    <cellStyle name="Hiperpovezava" xfId="4917" builtinId="8" hidden="1"/>
    <cellStyle name="Hiperpovezava" xfId="4919" builtinId="8" hidden="1"/>
    <cellStyle name="Hiperpovezava" xfId="4921" builtinId="8" hidden="1"/>
    <cellStyle name="Hiperpovezava" xfId="4923" builtinId="8" hidden="1"/>
    <cellStyle name="Hiperpovezava" xfId="4925" builtinId="8" hidden="1"/>
    <cellStyle name="Hiperpovezava" xfId="4927" builtinId="8" hidden="1"/>
    <cellStyle name="Hiperpovezava" xfId="4929" builtinId="8" hidden="1"/>
    <cellStyle name="Hiperpovezava" xfId="4931" builtinId="8" hidden="1"/>
    <cellStyle name="Hiperpovezava" xfId="4933" builtinId="8" hidden="1"/>
    <cellStyle name="Hiperpovezava" xfId="4935" builtinId="8" hidden="1"/>
    <cellStyle name="Hiperpovezava" xfId="4937" builtinId="8" hidden="1"/>
    <cellStyle name="Hiperpovezava" xfId="4939" builtinId="8" hidden="1"/>
    <cellStyle name="Hiperpovezava" xfId="4941" builtinId="8" hidden="1"/>
    <cellStyle name="Hiperpovezava" xfId="4943" builtinId="8" hidden="1"/>
    <cellStyle name="Hiperpovezava" xfId="4945" builtinId="8" hidden="1"/>
    <cellStyle name="Hiperpovezava" xfId="4947" builtinId="8" hidden="1"/>
    <cellStyle name="Hiperpovezava" xfId="4949" builtinId="8" hidden="1"/>
    <cellStyle name="Hiperpovezava" xfId="4951" builtinId="8" hidden="1"/>
    <cellStyle name="Hiperpovezava" xfId="4953" builtinId="8" hidden="1"/>
    <cellStyle name="Hiperpovezava" xfId="4955" builtinId="8" hidden="1"/>
    <cellStyle name="Hiperpovezava" xfId="4957" builtinId="8" hidden="1"/>
    <cellStyle name="Hiperpovezava" xfId="4959" builtinId="8" hidden="1"/>
    <cellStyle name="Hiperpovezava" xfId="4961" builtinId="8" hidden="1"/>
    <cellStyle name="Hiperpovezava" xfId="4963" builtinId="8" hidden="1"/>
    <cellStyle name="Hiperpovezava" xfId="4965" builtinId="8" hidden="1"/>
    <cellStyle name="Hiperpovezava" xfId="4967" builtinId="8" hidden="1"/>
    <cellStyle name="Hiperpovezava" xfId="4969" builtinId="8" hidden="1"/>
    <cellStyle name="Hiperpovezava" xfId="4971" builtinId="8" hidden="1"/>
    <cellStyle name="Hiperpovezava" xfId="4973" builtinId="8" hidden="1"/>
    <cellStyle name="Hiperpovezava" xfId="4975" builtinId="8" hidden="1"/>
    <cellStyle name="Hiperpovezava" xfId="4977" builtinId="8" hidden="1"/>
    <cellStyle name="Hiperpovezava" xfId="4980" builtinId="8" hidden="1"/>
    <cellStyle name="Hiperpovezava" xfId="4982" builtinId="8" hidden="1"/>
    <cellStyle name="Hiperpovezava" xfId="4984" builtinId="8" hidden="1"/>
    <cellStyle name="Hiperpovezava" xfId="4986" builtinId="8" hidden="1"/>
    <cellStyle name="Hiperpovezava" xfId="4988" builtinId="8" hidden="1"/>
    <cellStyle name="Hiperpovezava" xfId="4990" builtinId="8" hidden="1"/>
    <cellStyle name="Hiperpovezava" xfId="4992" builtinId="8" hidden="1"/>
    <cellStyle name="Hiperpovezava" xfId="4994" builtinId="8" hidden="1"/>
    <cellStyle name="Hiperpovezava" xfId="4996" builtinId="8" hidden="1"/>
    <cellStyle name="Hiperpovezava" xfId="4998" builtinId="8" hidden="1"/>
    <cellStyle name="Hiperpovezava" xfId="5000" builtinId="8" hidden="1"/>
    <cellStyle name="Hiperpovezava" xfId="5002" builtinId="8" hidden="1"/>
    <cellStyle name="Hiperpovezava" xfId="5004" builtinId="8" hidden="1"/>
    <cellStyle name="Hiperpovezava" xfId="5006" builtinId="8" hidden="1"/>
    <cellStyle name="Hiperpovezava" xfId="5008" builtinId="8" hidden="1"/>
    <cellStyle name="Hiperpovezava" xfId="5010" builtinId="8" hidden="1"/>
    <cellStyle name="Hiperpovezava" xfId="5012" builtinId="8" hidden="1"/>
    <cellStyle name="Hiperpovezava" xfId="5014" builtinId="8" hidden="1"/>
    <cellStyle name="Hiperpovezava" xfId="5016" builtinId="8" hidden="1"/>
    <cellStyle name="Hiperpovezava" xfId="5018" builtinId="8" hidden="1"/>
    <cellStyle name="Hiperpovezava" xfId="5020" builtinId="8" hidden="1"/>
    <cellStyle name="Hiperpovezava" xfId="5022" builtinId="8" hidden="1"/>
    <cellStyle name="Hiperpovezava" xfId="5024" builtinId="8" hidden="1"/>
    <cellStyle name="Hiperpovezava" xfId="5026" builtinId="8" hidden="1"/>
    <cellStyle name="Hiperpovezava" xfId="5028" builtinId="8" hidden="1"/>
    <cellStyle name="Hiperpovezava" xfId="5030" builtinId="8" hidden="1"/>
    <cellStyle name="Hiperpovezava" xfId="5032" builtinId="8" hidden="1"/>
    <cellStyle name="Hiperpovezava" xfId="5034" builtinId="8" hidden="1"/>
    <cellStyle name="Hiperpovezava" xfId="5036" builtinId="8" hidden="1"/>
    <cellStyle name="Hiperpovezava" xfId="5038" builtinId="8" hidden="1"/>
    <cellStyle name="Hiperpovezava" xfId="5040" builtinId="8" hidden="1"/>
    <cellStyle name="Hiperpovezava" xfId="5042" builtinId="8" hidden="1"/>
    <cellStyle name="Hiperpovezava" xfId="5044" builtinId="8" hidden="1"/>
    <cellStyle name="Hiperpovezava" xfId="5046" builtinId="8" hidden="1"/>
    <cellStyle name="Hiperpovezava" xfId="5048" builtinId="8" hidden="1"/>
    <cellStyle name="Hiperpovezava" xfId="5050" builtinId="8" hidden="1"/>
    <cellStyle name="Hiperpovezava" xfId="5052" builtinId="8" hidden="1"/>
    <cellStyle name="Hiperpovezava" xfId="5054" builtinId="8" hidden="1"/>
    <cellStyle name="Hiperpovezava" xfId="5056" builtinId="8" hidden="1"/>
    <cellStyle name="Hiperpovezava" xfId="5058" builtinId="8" hidden="1"/>
    <cellStyle name="Hiperpovezava" xfId="5060" builtinId="8" hidden="1"/>
    <cellStyle name="Hiperpovezava" xfId="5062" builtinId="8" hidden="1"/>
    <cellStyle name="Hiperpovezava" xfId="5064" builtinId="8" hidden="1"/>
    <cellStyle name="Hiperpovezava" xfId="5066" builtinId="8" hidden="1"/>
    <cellStyle name="Hiperpovezava" xfId="5068" builtinId="8" hidden="1"/>
    <cellStyle name="Hiperpovezava" xfId="5070" builtinId="8" hidden="1"/>
    <cellStyle name="Hiperpovezava" xfId="5072" builtinId="8" hidden="1"/>
    <cellStyle name="Hiperpovezava" xfId="5074" builtinId="8" hidden="1"/>
    <cellStyle name="Hiperpovezava" xfId="5076" builtinId="8" hidden="1"/>
    <cellStyle name="Hiperpovezava" xfId="5078" builtinId="8" hidden="1"/>
    <cellStyle name="Hiperpovezava" xfId="5080" builtinId="8" hidden="1"/>
    <cellStyle name="Hiperpovezava" xfId="5082" builtinId="8" hidden="1"/>
    <cellStyle name="Hiperpovezava" xfId="5084" builtinId="8" hidden="1"/>
    <cellStyle name="Hiperpovezava" xfId="5086" builtinId="8" hidden="1"/>
    <cellStyle name="Hiperpovezava" xfId="5088" builtinId="8" hidden="1"/>
    <cellStyle name="Hiperpovezava" xfId="5090" builtinId="8" hidden="1"/>
    <cellStyle name="Hiperpovezava" xfId="5092" builtinId="8" hidden="1"/>
    <cellStyle name="Hiperpovezava" xfId="5094" builtinId="8" hidden="1"/>
    <cellStyle name="Hiperpovezava" xfId="5096" builtinId="8" hidden="1"/>
    <cellStyle name="Hiperpovezava" xfId="5098" builtinId="8" hidden="1"/>
    <cellStyle name="Hiperpovezava" xfId="5100" builtinId="8" hidden="1"/>
    <cellStyle name="Hiperpovezava" xfId="5102" builtinId="8" hidden="1"/>
    <cellStyle name="Hiperpovezava" xfId="5104" builtinId="8" hidden="1"/>
    <cellStyle name="Hiperpovezava" xfId="5106" builtinId="8" hidden="1"/>
    <cellStyle name="Hiperpovezava" xfId="5108" builtinId="8" hidden="1"/>
    <cellStyle name="Hiperpovezava" xfId="5110" builtinId="8" hidden="1"/>
    <cellStyle name="Hiperpovezava" xfId="5112" builtinId="8" hidden="1"/>
    <cellStyle name="Hiperpovezava" xfId="5114" builtinId="8" hidden="1"/>
    <cellStyle name="Hiperpovezava" xfId="5116" builtinId="8" hidden="1"/>
    <cellStyle name="Hiperpovezava" xfId="5118" builtinId="8" hidden="1"/>
    <cellStyle name="Hiperpovezava" xfId="5120" builtinId="8" hidden="1"/>
    <cellStyle name="Hiperpovezava" xfId="5122" builtinId="8" hidden="1"/>
    <cellStyle name="Hiperpovezava" xfId="5124" builtinId="8" hidden="1"/>
    <cellStyle name="Hiperpovezava" xfId="5126" builtinId="8" hidden="1"/>
    <cellStyle name="Hiperpovezava" xfId="5128" builtinId="8" hidden="1"/>
    <cellStyle name="Hiperpovezava" xfId="5130" builtinId="8" hidden="1"/>
    <cellStyle name="Hiperpovezava" xfId="5132" builtinId="8" hidden="1"/>
    <cellStyle name="Hiperpovezava" xfId="5134" builtinId="8" hidden="1"/>
    <cellStyle name="Hiperpovezava" xfId="5136" builtinId="8" hidden="1"/>
    <cellStyle name="Hiperpovezava" xfId="5138" builtinId="8" hidden="1"/>
    <cellStyle name="Hiperpovezava" xfId="5140" builtinId="8" hidden="1"/>
    <cellStyle name="Hiperpovezava" xfId="5142" builtinId="8" hidden="1"/>
    <cellStyle name="Hiperpovezava" xfId="5144" builtinId="8" hidden="1"/>
    <cellStyle name="Hiperpovezava" xfId="5146" builtinId="8" hidden="1"/>
    <cellStyle name="Hiperpovezava" xfId="5148" builtinId="8" hidden="1"/>
    <cellStyle name="Hiperpovezava" xfId="5150" builtinId="8" hidden="1"/>
    <cellStyle name="Hiperpovezava" xfId="5152" builtinId="8" hidden="1"/>
    <cellStyle name="Hiperpovezava" xfId="5154" builtinId="8" hidden="1"/>
    <cellStyle name="Hiperpovezava" xfId="5156" builtinId="8" hidden="1"/>
    <cellStyle name="Hiperpovezava" xfId="5158" builtinId="8" hidden="1"/>
    <cellStyle name="Hiperpovezava" xfId="5160" builtinId="8" hidden="1"/>
    <cellStyle name="Hiperpovezava" xfId="5162" builtinId="8" hidden="1"/>
    <cellStyle name="Hiperpovezava" xfId="5164" builtinId="8" hidden="1"/>
    <cellStyle name="Hiperpovezava" xfId="5166" builtinId="8" hidden="1"/>
    <cellStyle name="Hiperpovezava" xfId="5168" builtinId="8" hidden="1"/>
    <cellStyle name="Hiperpovezava" xfId="5170" builtinId="8" hidden="1"/>
    <cellStyle name="Hiperpovezava" xfId="5172" builtinId="8" hidden="1"/>
    <cellStyle name="Hiperpovezava" xfId="5174" builtinId="8" hidden="1"/>
    <cellStyle name="Hiperpovezava" xfId="5176" builtinId="8" hidden="1"/>
    <cellStyle name="Hiperpovezava" xfId="5178" builtinId="8" hidden="1"/>
    <cellStyle name="Hiperpovezava" xfId="5180" builtinId="8" hidden="1"/>
    <cellStyle name="Hiperpovezava" xfId="5182" builtinId="8" hidden="1"/>
    <cellStyle name="Hiperpovezava" xfId="5184" builtinId="8" hidden="1"/>
    <cellStyle name="Hiperpovezava" xfId="5186" builtinId="8" hidden="1"/>
    <cellStyle name="Hiperpovezava" xfId="5188" builtinId="8" hidden="1"/>
    <cellStyle name="Hiperpovezava" xfId="5190" builtinId="8" hidden="1"/>
    <cellStyle name="Hiperpovezava" xfId="5192" builtinId="8" hidden="1"/>
    <cellStyle name="Hiperpovezava" xfId="5194" builtinId="8" hidden="1"/>
    <cellStyle name="Hiperpovezava" xfId="5196" builtinId="8" hidden="1"/>
    <cellStyle name="Hiperpovezava" xfId="5198" builtinId="8" hidden="1"/>
    <cellStyle name="Hiperpovezava" xfId="5200" builtinId="8" hidden="1"/>
    <cellStyle name="Hiperpovezava" xfId="5202" builtinId="8" hidden="1"/>
    <cellStyle name="Hiperpovezava" xfId="5204" builtinId="8" hidden="1"/>
    <cellStyle name="Hiperpovezava" xfId="5206" builtinId="8" hidden="1"/>
    <cellStyle name="Hiperpovezava" xfId="5208" builtinId="8" hidden="1"/>
    <cellStyle name="Hiperpovezava" xfId="5210" builtinId="8" hidden="1"/>
    <cellStyle name="Hiperpovezava" xfId="5212" builtinId="8" hidden="1"/>
    <cellStyle name="Hiperpovezava" xfId="5214" builtinId="8" hidden="1"/>
    <cellStyle name="Hiperpovezava" xfId="5216" builtinId="8" hidden="1"/>
    <cellStyle name="Hiperpovezava" xfId="5218" builtinId="8" hidden="1"/>
    <cellStyle name="Hiperpovezava" xfId="5220" builtinId="8" hidden="1"/>
    <cellStyle name="Hiperpovezava" xfId="5222" builtinId="8" hidden="1"/>
    <cellStyle name="Hiperpovezava" xfId="5224" builtinId="8" hidden="1"/>
    <cellStyle name="Hiperpovezava" xfId="5226" builtinId="8" hidden="1"/>
    <cellStyle name="Hiperpovezava" xfId="5228" builtinId="8" hidden="1"/>
    <cellStyle name="Hiperpovezava" xfId="5230" builtinId="8" hidden="1"/>
    <cellStyle name="Hiperpovezava" xfId="5232" builtinId="8" hidden="1"/>
    <cellStyle name="Hiperpovezava" xfId="5234" builtinId="8" hidden="1"/>
    <cellStyle name="Hiperpovezava" xfId="5236" builtinId="8" hidden="1"/>
    <cellStyle name="Hiperpovezava" xfId="5238" builtinId="8" hidden="1"/>
    <cellStyle name="Hiperpovezava" xfId="5240" builtinId="8" hidden="1"/>
    <cellStyle name="Hiperpovezava" xfId="5242" builtinId="8" hidden="1"/>
    <cellStyle name="Hiperpovezava" xfId="5244" builtinId="8" hidden="1"/>
    <cellStyle name="Hiperpovezava" xfId="5246" builtinId="8" hidden="1"/>
    <cellStyle name="Hiperpovezava" xfId="5248" builtinId="8" hidden="1"/>
    <cellStyle name="Hiperpovezava" xfId="5250" builtinId="8" hidden="1"/>
    <cellStyle name="Hiperpovezava" xfId="5252" builtinId="8" hidden="1"/>
    <cellStyle name="Hiperpovezava" xfId="5254" builtinId="8" hidden="1"/>
    <cellStyle name="Hiperpovezava" xfId="5256" builtinId="8" hidden="1"/>
    <cellStyle name="Hiperpovezava" xfId="5258" builtinId="8" hidden="1"/>
    <cellStyle name="Hiperpovezava" xfId="5260" builtinId="8" hidden="1"/>
    <cellStyle name="Hiperpovezava" xfId="5262" builtinId="8" hidden="1"/>
    <cellStyle name="Hiperpovezava" xfId="5264" builtinId="8" hidden="1"/>
    <cellStyle name="Hiperpovezava" xfId="5266" builtinId="8" hidden="1"/>
    <cellStyle name="Hiperpovezava" xfId="5268" builtinId="8" hidden="1"/>
    <cellStyle name="Hiperpovezava" xfId="5270" builtinId="8" hidden="1"/>
    <cellStyle name="Hiperpovezava" xfId="5272" builtinId="8" hidden="1"/>
    <cellStyle name="Hiperpovezava" xfId="5274" builtinId="8" hidden="1"/>
    <cellStyle name="Hiperpovezava" xfId="5276" builtinId="8" hidden="1"/>
    <cellStyle name="Hiperpovezava" xfId="5278" builtinId="8" hidden="1"/>
    <cellStyle name="Hiperpovezava" xfId="5280" builtinId="8" hidden="1"/>
    <cellStyle name="Hiperpovezava" xfId="5282" builtinId="8" hidden="1"/>
    <cellStyle name="Hiperpovezava" xfId="5284" builtinId="8" hidden="1"/>
    <cellStyle name="Hiperpovezava" xfId="5286" builtinId="8" hidden="1"/>
    <cellStyle name="Hiperpovezava" xfId="5288" builtinId="8" hidden="1"/>
    <cellStyle name="Hiperpovezava" xfId="5290" builtinId="8" hidden="1"/>
    <cellStyle name="Hiperpovezava" xfId="5292" builtinId="8" hidden="1"/>
    <cellStyle name="Hiperpovezava" xfId="5294" builtinId="8" hidden="1"/>
    <cellStyle name="Hiperpovezava" xfId="5296" builtinId="8" hidden="1"/>
    <cellStyle name="Hiperpovezava" xfId="5298" builtinId="8" hidden="1"/>
    <cellStyle name="Hiperpovezava" xfId="5300" builtinId="8" hidden="1"/>
    <cellStyle name="Hiperpovezava" xfId="5302" builtinId="8" hidden="1"/>
    <cellStyle name="Hiperpovezava" xfId="5304" builtinId="8" hidden="1"/>
    <cellStyle name="Hiperpovezava" xfId="5306" builtinId="8" hidden="1"/>
    <cellStyle name="Hiperpovezava" xfId="5308" builtinId="8" hidden="1"/>
    <cellStyle name="Hiperpovezava" xfId="5310" builtinId="8" hidden="1"/>
    <cellStyle name="Hiperpovezava" xfId="5312" builtinId="8" hidden="1"/>
    <cellStyle name="Hiperpovezava" xfId="5314" builtinId="8" hidden="1"/>
    <cellStyle name="Hiperpovezava" xfId="5316" builtinId="8" hidden="1"/>
    <cellStyle name="Hiperpovezava" xfId="5318" builtinId="8" hidden="1"/>
    <cellStyle name="Hiperpovezava" xfId="5320" builtinId="8" hidden="1"/>
    <cellStyle name="Hiperpovezava" xfId="5322" builtinId="8" hidden="1"/>
    <cellStyle name="Hiperpovezava" xfId="5324" builtinId="8" hidden="1"/>
    <cellStyle name="Hiperpovezava" xfId="5326" builtinId="8" hidden="1"/>
    <cellStyle name="Hiperpovezava" xfId="5328" builtinId="8" hidden="1"/>
    <cellStyle name="Hiperpovezava" xfId="5330" builtinId="8" hidden="1"/>
    <cellStyle name="Hiperpovezava" xfId="5332" builtinId="8" hidden="1"/>
    <cellStyle name="Hiperpovezava" xfId="5334" builtinId="8" hidden="1"/>
    <cellStyle name="Hiperpovezava" xfId="5336" builtinId="8" hidden="1"/>
    <cellStyle name="Hiperpovezava" xfId="5338" builtinId="8" hidden="1"/>
    <cellStyle name="Hiperpovezava" xfId="5340" builtinId="8" hidden="1"/>
    <cellStyle name="Hiperpovezava" xfId="5342" builtinId="8" hidden="1"/>
    <cellStyle name="Hiperpovezava" xfId="5344" builtinId="8" hidden="1"/>
    <cellStyle name="Hiperpovezava" xfId="5346" builtinId="8" hidden="1"/>
    <cellStyle name="Hiperpovezava" xfId="5348" builtinId="8" hidden="1"/>
    <cellStyle name="Hiperpovezava" xfId="5350" builtinId="8" hidden="1"/>
    <cellStyle name="Hiperpovezava" xfId="5352" builtinId="8" hidden="1"/>
    <cellStyle name="Hiperpovezava" xfId="5354" builtinId="8" hidden="1"/>
    <cellStyle name="Hiperpovezava" xfId="5356" builtinId="8" hidden="1"/>
    <cellStyle name="Hiperpovezava" xfId="5358" builtinId="8" hidden="1"/>
    <cellStyle name="Hiperpovezava" xfId="5360" builtinId="8" hidden="1"/>
    <cellStyle name="Hiperpovezava" xfId="5362" builtinId="8" hidden="1"/>
    <cellStyle name="Hiperpovezava" xfId="5364" builtinId="8" hidden="1"/>
    <cellStyle name="Hiperpovezava" xfId="5366" builtinId="8" hidden="1"/>
    <cellStyle name="Hiperpovezava" xfId="5368" builtinId="8" hidden="1"/>
    <cellStyle name="Hiperpovezava" xfId="5370" builtinId="8" hidden="1"/>
    <cellStyle name="Hiperpovezava" xfId="5372" builtinId="8" hidden="1"/>
    <cellStyle name="Hiperpovezava" xfId="5374" builtinId="8" hidden="1"/>
    <cellStyle name="Hiperpovezava" xfId="5376" builtinId="8" hidden="1"/>
    <cellStyle name="Hiperpovezava" xfId="5378" builtinId="8" hidden="1"/>
    <cellStyle name="Hiperpovezava" xfId="5380" builtinId="8" hidden="1"/>
    <cellStyle name="Hiperpovezava" xfId="5382" builtinId="8" hidden="1"/>
    <cellStyle name="Hiperpovezava" xfId="5384" builtinId="8" hidden="1"/>
    <cellStyle name="Hiperpovezava" xfId="5386" builtinId="8" hidden="1"/>
    <cellStyle name="Hiperpovezava" xfId="5388" builtinId="8" hidden="1"/>
    <cellStyle name="Hiperpovezava" xfId="5390" builtinId="8" hidden="1"/>
    <cellStyle name="Hiperpovezava" xfId="5392" builtinId="8" hidden="1"/>
    <cellStyle name="Hiperpovezava" xfId="5394" builtinId="8" hidden="1"/>
    <cellStyle name="Hiperpovezava" xfId="5396" builtinId="8" hidden="1"/>
    <cellStyle name="Hiperpovezava" xfId="5398" builtinId="8" hidden="1"/>
    <cellStyle name="Hiperpovezava" xfId="5400" builtinId="8" hidden="1"/>
    <cellStyle name="Hiperpovezava" xfId="5402" builtinId="8" hidden="1"/>
    <cellStyle name="Hiperpovezava" xfId="5404" builtinId="8" hidden="1"/>
    <cellStyle name="Hiperpovezava" xfId="5406" builtinId="8" hidden="1"/>
    <cellStyle name="Hiperpovezava" xfId="5408" builtinId="8" hidden="1"/>
    <cellStyle name="Hiperpovezava" xfId="5410" builtinId="8" hidden="1"/>
    <cellStyle name="Hiperpovezava" xfId="5412" builtinId="8" hidden="1"/>
    <cellStyle name="Hiperpovezava" xfId="5414" builtinId="8" hidden="1"/>
    <cellStyle name="Hiperpovezava" xfId="5416" builtinId="8" hidden="1"/>
    <cellStyle name="Hiperpovezava" xfId="5418" builtinId="8" hidden="1"/>
    <cellStyle name="Hiperpovezava" xfId="5420" builtinId="8" hidden="1"/>
    <cellStyle name="Hiperpovezava" xfId="5422" builtinId="8" hidden="1"/>
    <cellStyle name="Hiperpovezava" xfId="5424" builtinId="8" hidden="1"/>
    <cellStyle name="Hiperpovezava" xfId="5426" builtinId="8" hidden="1"/>
    <cellStyle name="Hiperpovezava" xfId="5428" builtinId="8" hidden="1"/>
    <cellStyle name="Hiperpovezava" xfId="5431" builtinId="8" hidden="1"/>
    <cellStyle name="Hiperpovezava" xfId="5433" builtinId="8" hidden="1"/>
    <cellStyle name="Hiperpovezava" xfId="5435" builtinId="8" hidden="1"/>
    <cellStyle name="Hiperpovezava" xfId="5437" builtinId="8" hidden="1"/>
    <cellStyle name="Hiperpovezava" xfId="5439" builtinId="8" hidden="1"/>
    <cellStyle name="Hiperpovezava" xfId="5441" builtinId="8" hidden="1"/>
    <cellStyle name="Hiperpovezava" xfId="5443" builtinId="8" hidden="1"/>
    <cellStyle name="Hiperpovezava" xfId="5445" builtinId="8" hidden="1"/>
    <cellStyle name="Hiperpovezava" xfId="5447" builtinId="8" hidden="1"/>
    <cellStyle name="Hiperpovezava" xfId="5449" builtinId="8" hidden="1"/>
    <cellStyle name="Hiperpovezava" xfId="5451" builtinId="8" hidden="1"/>
    <cellStyle name="Hiperpovezava" xfId="5453" builtinId="8" hidden="1"/>
    <cellStyle name="Hiperpovezava" xfId="5455" builtinId="8" hidden="1"/>
    <cellStyle name="Hiperpovezava" xfId="5457" builtinId="8" hidden="1"/>
    <cellStyle name="Hiperpovezava" xfId="5459" builtinId="8" hidden="1"/>
    <cellStyle name="Hiperpovezava" xfId="5461" builtinId="8" hidden="1"/>
    <cellStyle name="Hiperpovezava" xfId="5463" builtinId="8" hidden="1"/>
    <cellStyle name="Hiperpovezava" xfId="5465" builtinId="8" hidden="1"/>
    <cellStyle name="Hiperpovezava" xfId="5467" builtinId="8" hidden="1"/>
    <cellStyle name="Hiperpovezava" xfId="5469" builtinId="8" hidden="1"/>
    <cellStyle name="Hiperpovezava" xfId="5471" builtinId="8" hidden="1"/>
    <cellStyle name="Hiperpovezava" xfId="5473" builtinId="8" hidden="1"/>
    <cellStyle name="Hiperpovezava" xfId="5475" builtinId="8" hidden="1"/>
    <cellStyle name="Hiperpovezava" xfId="5477" builtinId="8" hidden="1"/>
    <cellStyle name="Hiperpovezava" xfId="5479" builtinId="8" hidden="1"/>
    <cellStyle name="Hiperpovezava" xfId="5481" builtinId="8" hidden="1"/>
    <cellStyle name="Hiperpovezava" xfId="5483" builtinId="8" hidden="1"/>
    <cellStyle name="Hiperpovezava" xfId="5485" builtinId="8" hidden="1"/>
    <cellStyle name="Hiperpovezava" xfId="5487" builtinId="8" hidden="1"/>
    <cellStyle name="Hiperpovezava" xfId="5489" builtinId="8" hidden="1"/>
    <cellStyle name="Hiperpovezava" xfId="5491" builtinId="8" hidden="1"/>
    <cellStyle name="Hiperpovezava" xfId="5493" builtinId="8" hidden="1"/>
    <cellStyle name="Hiperpovezava" xfId="5495" builtinId="8" hidden="1"/>
    <cellStyle name="Hiperpovezava" xfId="5497" builtinId="8" hidden="1"/>
    <cellStyle name="Hiperpovezava" xfId="5499" builtinId="8" hidden="1"/>
    <cellStyle name="Hiperpovezava" xfId="5501" builtinId="8" hidden="1"/>
    <cellStyle name="Hiperpovezava" xfId="5503" builtinId="8" hidden="1"/>
    <cellStyle name="Hiperpovezava" xfId="5505" builtinId="8" hidden="1"/>
    <cellStyle name="Hiperpovezava" xfId="5507" builtinId="8" hidden="1"/>
    <cellStyle name="Hiperpovezava" xfId="5509" builtinId="8" hidden="1"/>
    <cellStyle name="Hiperpovezava" xfId="5511" builtinId="8" hidden="1"/>
    <cellStyle name="Hiperpovezava" xfId="5513" builtinId="8" hidden="1"/>
    <cellStyle name="Hiperpovezava" xfId="5515" builtinId="8" hidden="1"/>
    <cellStyle name="Hiperpovezava" xfId="5517" builtinId="8" hidden="1"/>
    <cellStyle name="Hiperpovezava" xfId="5519" builtinId="8" hidden="1"/>
    <cellStyle name="Hiperpovezava" xfId="5521" builtinId="8" hidden="1"/>
    <cellStyle name="Hiperpovezava" xfId="5523" builtinId="8" hidden="1"/>
    <cellStyle name="Hiperpovezava" xfId="5525" builtinId="8" hidden="1"/>
    <cellStyle name="Hiperpovezava" xfId="5527" builtinId="8" hidden="1"/>
    <cellStyle name="Hiperpovezava" xfId="5529" builtinId="8" hidden="1"/>
    <cellStyle name="Hiperpovezava" xfId="5531" builtinId="8" hidden="1"/>
    <cellStyle name="Hiperpovezava" xfId="5533" builtinId="8" hidden="1"/>
    <cellStyle name="Hiperpovezava" xfId="5535" builtinId="8" hidden="1"/>
    <cellStyle name="Hiperpovezava" xfId="5537" builtinId="8" hidden="1"/>
    <cellStyle name="Hiperpovezava" xfId="5539" builtinId="8" hidden="1"/>
    <cellStyle name="Hiperpovezava" xfId="5541" builtinId="8" hidden="1"/>
    <cellStyle name="Hiperpovezava" xfId="5543" builtinId="8" hidden="1"/>
    <cellStyle name="Hiperpovezava" xfId="5545" builtinId="8" hidden="1"/>
    <cellStyle name="Hiperpovezava" xfId="5547" builtinId="8" hidden="1"/>
    <cellStyle name="Hiperpovezava" xfId="5549" builtinId="8" hidden="1"/>
    <cellStyle name="Hiperpovezava" xfId="5551" builtinId="8" hidden="1"/>
    <cellStyle name="Hiperpovezava" xfId="5553" builtinId="8" hidden="1"/>
    <cellStyle name="Hiperpovezava" xfId="5555" builtinId="8" hidden="1"/>
    <cellStyle name="Hiperpovezava" xfId="5557" builtinId="8" hidden="1"/>
    <cellStyle name="Hiperpovezava" xfId="5559" builtinId="8" hidden="1"/>
    <cellStyle name="Hiperpovezava" xfId="5561" builtinId="8" hidden="1"/>
    <cellStyle name="Hiperpovezava" xfId="5563" builtinId="8" hidden="1"/>
    <cellStyle name="Hiperpovezava" xfId="5565" builtinId="8" hidden="1"/>
    <cellStyle name="Hiperpovezava" xfId="5567" builtinId="8" hidden="1"/>
    <cellStyle name="Hiperpovezava" xfId="5569" builtinId="8" hidden="1"/>
    <cellStyle name="Hiperpovezava" xfId="5571" builtinId="8" hidden="1"/>
    <cellStyle name="Hiperpovezava" xfId="5573" builtinId="8" hidden="1"/>
    <cellStyle name="Hiperpovezava" xfId="5575" builtinId="8" hidden="1"/>
    <cellStyle name="Hiperpovezava" xfId="5577" builtinId="8" hidden="1"/>
    <cellStyle name="Hiperpovezava" xfId="5579" builtinId="8" hidden="1"/>
    <cellStyle name="Hiperpovezava" xfId="5581" builtinId="8" hidden="1"/>
    <cellStyle name="Hiperpovezava" xfId="5583" builtinId="8" hidden="1"/>
    <cellStyle name="Hiperpovezava" xfId="5585" builtinId="8" hidden="1"/>
    <cellStyle name="Hiperpovezava" xfId="5587" builtinId="8" hidden="1"/>
    <cellStyle name="Hiperpovezava" xfId="5589" builtinId="8" hidden="1"/>
    <cellStyle name="Hiperpovezava" xfId="5591" builtinId="8" hidden="1"/>
    <cellStyle name="Hiperpovezava" xfId="5593" builtinId="8" hidden="1"/>
    <cellStyle name="Hiperpovezava" xfId="5595" builtinId="8" hidden="1"/>
    <cellStyle name="Hiperpovezava" xfId="5597" builtinId="8" hidden="1"/>
    <cellStyle name="Hiperpovezava" xfId="5599" builtinId="8" hidden="1"/>
    <cellStyle name="Hiperpovezava" xfId="5601" builtinId="8" hidden="1"/>
    <cellStyle name="Hiperpovezava" xfId="5603" builtinId="8" hidden="1"/>
    <cellStyle name="Hiperpovezava" xfId="5605" builtinId="8" hidden="1"/>
    <cellStyle name="Hiperpovezava" xfId="5607" builtinId="8" hidden="1"/>
    <cellStyle name="Hiperpovezava" xfId="5609" builtinId="8" hidden="1"/>
    <cellStyle name="Hiperpovezava" xfId="5611" builtinId="8" hidden="1"/>
    <cellStyle name="Hiperpovezava" xfId="5613" builtinId="8" hidden="1"/>
    <cellStyle name="Hiperpovezava" xfId="5615" builtinId="8" hidden="1"/>
    <cellStyle name="Hiperpovezava" xfId="5617" builtinId="8" hidden="1"/>
    <cellStyle name="Hiperpovezava" xfId="5619" builtinId="8" hidden="1"/>
    <cellStyle name="Hiperpovezava" xfId="5621" builtinId="8" hidden="1"/>
    <cellStyle name="Hiperpovezava" xfId="5623" builtinId="8" hidden="1"/>
    <cellStyle name="Hiperpovezava" xfId="5625" builtinId="8" hidden="1"/>
    <cellStyle name="Hiperpovezava" xfId="5627" builtinId="8" hidden="1"/>
    <cellStyle name="Hiperpovezava" xfId="5629" builtinId="8" hidden="1"/>
    <cellStyle name="Hiperpovezava" xfId="5631" builtinId="8" hidden="1"/>
    <cellStyle name="Hiperpovezava" xfId="5633" builtinId="8" hidden="1"/>
    <cellStyle name="Hiperpovezava" xfId="5635" builtinId="8" hidden="1"/>
    <cellStyle name="Hiperpovezava" xfId="5637" builtinId="8" hidden="1"/>
    <cellStyle name="Hiperpovezava" xfId="5639" builtinId="8" hidden="1"/>
    <cellStyle name="Hiperpovezava" xfId="5641" builtinId="8" hidden="1"/>
    <cellStyle name="Hiperpovezava" xfId="5643" builtinId="8" hidden="1"/>
    <cellStyle name="Hiperpovezava" xfId="5645" builtinId="8" hidden="1"/>
    <cellStyle name="Hiperpovezava" xfId="5647" builtinId="8" hidden="1"/>
    <cellStyle name="Hiperpovezava" xfId="5649" builtinId="8" hidden="1"/>
    <cellStyle name="Hiperpovezava" xfId="5651" builtinId="8" hidden="1"/>
    <cellStyle name="Hiperpovezava" xfId="5653" builtinId="8" hidden="1"/>
    <cellStyle name="Hiperpovezava" xfId="5655" builtinId="8" hidden="1"/>
    <cellStyle name="Hiperpovezava" xfId="5657" builtinId="8" hidden="1"/>
    <cellStyle name="Hiperpovezava" xfId="5659" builtinId="8" hidden="1"/>
    <cellStyle name="Hiperpovezava" xfId="5661" builtinId="8" hidden="1"/>
    <cellStyle name="Hiperpovezava" xfId="5663" builtinId="8" hidden="1"/>
    <cellStyle name="Hiperpovezava" xfId="5665" builtinId="8" hidden="1"/>
    <cellStyle name="Hiperpovezava" xfId="5667" builtinId="8" hidden="1"/>
    <cellStyle name="Hiperpovezava" xfId="5669" builtinId="8" hidden="1"/>
    <cellStyle name="Hiperpovezava" xfId="5671" builtinId="8" hidden="1"/>
    <cellStyle name="Hiperpovezava" xfId="5673" builtinId="8" hidden="1"/>
    <cellStyle name="Hiperpovezava" xfId="5675" builtinId="8" hidden="1"/>
    <cellStyle name="Hiperpovezava" xfId="5677" builtinId="8" hidden="1"/>
    <cellStyle name="Hiperpovezava" xfId="5679" builtinId="8" hidden="1"/>
    <cellStyle name="Hiperpovezava" xfId="5681" builtinId="8" hidden="1"/>
    <cellStyle name="Hiperpovezava" xfId="5683" builtinId="8" hidden="1"/>
    <cellStyle name="Hiperpovezava" xfId="5685" builtinId="8" hidden="1"/>
    <cellStyle name="Hiperpovezava" xfId="5687" builtinId="8" hidden="1"/>
    <cellStyle name="Hiperpovezava" xfId="5689" builtinId="8" hidden="1"/>
    <cellStyle name="Hiperpovezava" xfId="5691" builtinId="8" hidden="1"/>
    <cellStyle name="Hiperpovezava" xfId="5693" builtinId="8" hidden="1"/>
    <cellStyle name="Hiperpovezava" xfId="5695" builtinId="8" hidden="1"/>
    <cellStyle name="Hiperpovezava" xfId="5697" builtinId="8" hidden="1"/>
    <cellStyle name="Hiperpovezava" xfId="5699" builtinId="8" hidden="1"/>
    <cellStyle name="Hiperpovezava" xfId="5701" builtinId="8" hidden="1"/>
    <cellStyle name="Hiperpovezava" xfId="5703" builtinId="8" hidden="1"/>
    <cellStyle name="Hiperpovezava" xfId="5705" builtinId="8" hidden="1"/>
    <cellStyle name="Hiperpovezava" xfId="5707" builtinId="8" hidden="1"/>
    <cellStyle name="Hiperpovezava" xfId="5709" builtinId="8" hidden="1"/>
    <cellStyle name="Hiperpovezava" xfId="5711" builtinId="8" hidden="1"/>
    <cellStyle name="Hiperpovezava" xfId="5713" builtinId="8" hidden="1"/>
    <cellStyle name="Hiperpovezava" xfId="5715" builtinId="8" hidden="1"/>
    <cellStyle name="Hiperpovezava" xfId="5717" builtinId="8" hidden="1"/>
    <cellStyle name="Hiperpovezava" xfId="5719" builtinId="8" hidden="1"/>
    <cellStyle name="Hiperpovezava" xfId="5721" builtinId="8" hidden="1"/>
    <cellStyle name="Hiperpovezava" xfId="5723" builtinId="8" hidden="1"/>
    <cellStyle name="Hiperpovezava" xfId="5725" builtinId="8" hidden="1"/>
    <cellStyle name="Hiperpovezava" xfId="5727" builtinId="8" hidden="1"/>
    <cellStyle name="Hiperpovezava" xfId="5729" builtinId="8" hidden="1"/>
    <cellStyle name="Hiperpovezava" xfId="5731" builtinId="8" hidden="1"/>
    <cellStyle name="Hiperpovezava" xfId="5733" builtinId="8" hidden="1"/>
    <cellStyle name="Hiperpovezava" xfId="5735" builtinId="8" hidden="1"/>
    <cellStyle name="Hiperpovezava" xfId="5737" builtinId="8" hidden="1"/>
    <cellStyle name="Hiperpovezava" xfId="5739" builtinId="8" hidden="1"/>
    <cellStyle name="Hiperpovezava" xfId="5741" builtinId="8" hidden="1"/>
    <cellStyle name="Hiperpovezava" xfId="5743" builtinId="8" hidden="1"/>
    <cellStyle name="Hiperpovezava" xfId="5745" builtinId="8" hidden="1"/>
    <cellStyle name="Hiperpovezava" xfId="5747" builtinId="8" hidden="1"/>
    <cellStyle name="Hiperpovezava" xfId="5749" builtinId="8" hidden="1"/>
    <cellStyle name="Hiperpovezava" xfId="5751" builtinId="8" hidden="1"/>
    <cellStyle name="Hiperpovezava" xfId="5753" builtinId="8" hidden="1"/>
    <cellStyle name="Hiperpovezava" xfId="5755" builtinId="8" hidden="1"/>
    <cellStyle name="Hiperpovezava" xfId="5757" builtinId="8" hidden="1"/>
    <cellStyle name="Hiperpovezava" xfId="5759" builtinId="8" hidden="1"/>
    <cellStyle name="Hiperpovezava" xfId="5761" builtinId="8" hidden="1"/>
    <cellStyle name="Hiperpovezava" xfId="5763" builtinId="8" hidden="1"/>
    <cellStyle name="Hiperpovezava" xfId="5765" builtinId="8" hidden="1"/>
    <cellStyle name="Hiperpovezava" xfId="5767" builtinId="8" hidden="1"/>
    <cellStyle name="Hiperpovezava" xfId="5769" builtinId="8" hidden="1"/>
    <cellStyle name="Hiperpovezava" xfId="5771" builtinId="8" hidden="1"/>
    <cellStyle name="Hiperpovezava" xfId="5773" builtinId="8" hidden="1"/>
    <cellStyle name="Hiperpovezava" xfId="5775" builtinId="8" hidden="1"/>
    <cellStyle name="Hiperpovezava" xfId="5777" builtinId="8" hidden="1"/>
    <cellStyle name="Hiperpovezava" xfId="5779" builtinId="8" hidden="1"/>
    <cellStyle name="Hiperpovezava" xfId="5781" builtinId="8" hidden="1"/>
    <cellStyle name="Hiperpovezava" xfId="5783" builtinId="8" hidden="1"/>
    <cellStyle name="Hiperpovezava" xfId="5785" builtinId="8" hidden="1"/>
    <cellStyle name="Hiperpovezava" xfId="5787" builtinId="8" hidden="1"/>
    <cellStyle name="Hiperpovezava" xfId="5789" builtinId="8" hidden="1"/>
    <cellStyle name="Hiperpovezava" xfId="5791" builtinId="8" hidden="1"/>
    <cellStyle name="Hiperpovezava" xfId="5793" builtinId="8" hidden="1"/>
    <cellStyle name="Hiperpovezava" xfId="5795" builtinId="8" hidden="1"/>
    <cellStyle name="Hiperpovezava" xfId="5797" builtinId="8" hidden="1"/>
    <cellStyle name="Hiperpovezava" xfId="5799" builtinId="8" hidden="1"/>
    <cellStyle name="Hiperpovezava" xfId="5801" builtinId="8" hidden="1"/>
    <cellStyle name="Hiperpovezava" xfId="5803" builtinId="8" hidden="1"/>
    <cellStyle name="Hiperpovezava" xfId="5805" builtinId="8" hidden="1"/>
    <cellStyle name="Hiperpovezava" xfId="5807" builtinId="8" hidden="1"/>
    <cellStyle name="Hiperpovezava" xfId="5809" builtinId="8" hidden="1"/>
    <cellStyle name="Hiperpovezava" xfId="5811" builtinId="8" hidden="1"/>
    <cellStyle name="Hiperpovezava" xfId="5813" builtinId="8" hidden="1"/>
    <cellStyle name="Hiperpovezava" xfId="5815" builtinId="8" hidden="1"/>
    <cellStyle name="Hiperpovezava" xfId="5817" builtinId="8" hidden="1"/>
    <cellStyle name="Hiperpovezava" xfId="5819" builtinId="8" hidden="1"/>
    <cellStyle name="Hiperpovezava" xfId="5821" builtinId="8" hidden="1"/>
    <cellStyle name="Hiperpovezava" xfId="5823" builtinId="8" hidden="1"/>
    <cellStyle name="Hiperpovezava" xfId="5825" builtinId="8" hidden="1"/>
    <cellStyle name="Hiperpovezava" xfId="5827" builtinId="8" hidden="1"/>
    <cellStyle name="Hiperpovezava" xfId="5829" builtinId="8" hidden="1"/>
    <cellStyle name="Hiperpovezava" xfId="5831" builtinId="8" hidden="1"/>
    <cellStyle name="Hiperpovezava" xfId="5833" builtinId="8" hidden="1"/>
    <cellStyle name="Hiperpovezava" xfId="5835" builtinId="8" hidden="1"/>
    <cellStyle name="Hiperpovezava" xfId="5837" builtinId="8" hidden="1"/>
    <cellStyle name="Hiperpovezava" xfId="5839" builtinId="8" hidden="1"/>
    <cellStyle name="Hiperpovezava" xfId="5841" builtinId="8" hidden="1"/>
    <cellStyle name="Hiperpovezava" xfId="5843" builtinId="8" hidden="1"/>
    <cellStyle name="Hiperpovezava" xfId="5845" builtinId="8" hidden="1"/>
    <cellStyle name="Hiperpovezava" xfId="5847" builtinId="8" hidden="1"/>
    <cellStyle name="Hiperpovezava" xfId="5849" builtinId="8" hidden="1"/>
    <cellStyle name="Hiperpovezava" xfId="5851" builtinId="8" hidden="1"/>
    <cellStyle name="Hiperpovezava" xfId="5853" builtinId="8" hidden="1"/>
    <cellStyle name="Hiperpovezava" xfId="5855" builtinId="8" hidden="1"/>
    <cellStyle name="Hiperpovezava" xfId="5857" builtinId="8" hidden="1"/>
    <cellStyle name="Hiperpovezava" xfId="5859" builtinId="8" hidden="1"/>
    <cellStyle name="Hiperpovezava" xfId="5861" builtinId="8" hidden="1"/>
    <cellStyle name="Hiperpovezava" xfId="5863" builtinId="8" hidden="1"/>
    <cellStyle name="Hiperpovezava" xfId="5865" builtinId="8" hidden="1"/>
    <cellStyle name="Hiperpovezava" xfId="5867" builtinId="8" hidden="1"/>
    <cellStyle name="Hiperpovezava" xfId="5869" builtinId="8" hidden="1"/>
    <cellStyle name="Hiperpovezava" xfId="5871" builtinId="8" hidden="1"/>
    <cellStyle name="Hiperpovezava" xfId="5873" builtinId="8" hidden="1"/>
    <cellStyle name="Hiperpovezava" xfId="5875" builtinId="8" hidden="1"/>
    <cellStyle name="Hiperpovezava" xfId="5877" builtinId="8" hidden="1"/>
    <cellStyle name="Hiperpovezava" xfId="5879" builtinId="8" hidden="1"/>
    <cellStyle name="Hiperpovezava" xfId="5882" builtinId="8" hidden="1"/>
    <cellStyle name="Hiperpovezava" xfId="5884" builtinId="8" hidden="1"/>
    <cellStyle name="Hiperpovezava" xfId="5886" builtinId="8" hidden="1"/>
    <cellStyle name="Hiperpovezava" xfId="5888" builtinId="8" hidden="1"/>
    <cellStyle name="Hiperpovezava" xfId="5890" builtinId="8" hidden="1"/>
    <cellStyle name="Hiperpovezava" xfId="5892" builtinId="8" hidden="1"/>
    <cellStyle name="Hiperpovezava" xfId="5894" builtinId="8" hidden="1"/>
    <cellStyle name="Hiperpovezava" xfId="5896" builtinId="8" hidden="1"/>
    <cellStyle name="Hiperpovezava" xfId="5898" builtinId="8" hidden="1"/>
    <cellStyle name="Hiperpovezava" xfId="5900" builtinId="8" hidden="1"/>
    <cellStyle name="Hiperpovezava" xfId="5902" builtinId="8" hidden="1"/>
    <cellStyle name="Hiperpovezava" xfId="5904" builtinId="8" hidden="1"/>
    <cellStyle name="Hiperpovezava" xfId="5906" builtinId="8" hidden="1"/>
    <cellStyle name="Hiperpovezava" xfId="5908" builtinId="8" hidden="1"/>
    <cellStyle name="Hiperpovezava" xfId="5910" builtinId="8" hidden="1"/>
    <cellStyle name="Hiperpovezava" xfId="5912" builtinId="8" hidden="1"/>
    <cellStyle name="Hiperpovezava" xfId="5914" builtinId="8" hidden="1"/>
    <cellStyle name="Hiperpovezava" xfId="5916" builtinId="8" hidden="1"/>
    <cellStyle name="Hiperpovezava" xfId="5918" builtinId="8" hidden="1"/>
    <cellStyle name="Hiperpovezava" xfId="5920" builtinId="8" hidden="1"/>
    <cellStyle name="Hiperpovezava" xfId="5922" builtinId="8" hidden="1"/>
    <cellStyle name="Hiperpovezava" xfId="5924" builtinId="8" hidden="1"/>
    <cellStyle name="Hiperpovezava" xfId="5926" builtinId="8" hidden="1"/>
    <cellStyle name="Hiperpovezava" xfId="5928" builtinId="8" hidden="1"/>
    <cellStyle name="Hiperpovezava" xfId="5930" builtinId="8" hidden="1"/>
    <cellStyle name="Hiperpovezava" xfId="5932" builtinId="8" hidden="1"/>
    <cellStyle name="Hiperpovezava" xfId="5934" builtinId="8" hidden="1"/>
    <cellStyle name="Hiperpovezava" xfId="5936" builtinId="8" hidden="1"/>
    <cellStyle name="Hiperpovezava" xfId="5938" builtinId="8" hidden="1"/>
    <cellStyle name="Hiperpovezava" xfId="5940" builtinId="8" hidden="1"/>
    <cellStyle name="Hiperpovezava" xfId="5942" builtinId="8" hidden="1"/>
    <cellStyle name="Hiperpovezava" xfId="5944" builtinId="8" hidden="1"/>
    <cellStyle name="Hiperpovezava" xfId="5946" builtinId="8" hidden="1"/>
    <cellStyle name="Hiperpovezava" xfId="5948" builtinId="8" hidden="1"/>
    <cellStyle name="Hiperpovezava" xfId="5950" builtinId="8" hidden="1"/>
    <cellStyle name="Hiperpovezava" xfId="5952" builtinId="8" hidden="1"/>
    <cellStyle name="Hiperpovezava" xfId="5954" builtinId="8" hidden="1"/>
    <cellStyle name="Hiperpovezava" xfId="5956" builtinId="8" hidden="1"/>
    <cellStyle name="Hiperpovezava" xfId="5958" builtinId="8" hidden="1"/>
    <cellStyle name="Hiperpovezava" xfId="5960" builtinId="8" hidden="1"/>
    <cellStyle name="Hiperpovezava" xfId="5962" builtinId="8" hidden="1"/>
    <cellStyle name="Hiperpovezava" xfId="5964" builtinId="8" hidden="1"/>
    <cellStyle name="Hiperpovezava" xfId="5966" builtinId="8" hidden="1"/>
    <cellStyle name="Hiperpovezava" xfId="5968" builtinId="8" hidden="1"/>
    <cellStyle name="Hiperpovezava" xfId="5970" builtinId="8" hidden="1"/>
    <cellStyle name="Hiperpovezava" xfId="5972" builtinId="8" hidden="1"/>
    <cellStyle name="Hiperpovezava" xfId="5974" builtinId="8" hidden="1"/>
    <cellStyle name="Hiperpovezava" xfId="5976" builtinId="8" hidden="1"/>
    <cellStyle name="Hiperpovezava" xfId="5978" builtinId="8" hidden="1"/>
    <cellStyle name="Hiperpovezava" xfId="5980" builtinId="8" hidden="1"/>
    <cellStyle name="Hiperpovezava" xfId="5982" builtinId="8" hidden="1"/>
    <cellStyle name="Hiperpovezava" xfId="5984" builtinId="8" hidden="1"/>
    <cellStyle name="Hiperpovezava" xfId="5986" builtinId="8" hidden="1"/>
    <cellStyle name="Hiperpovezava" xfId="5988" builtinId="8" hidden="1"/>
    <cellStyle name="Hiperpovezava" xfId="5990" builtinId="8" hidden="1"/>
    <cellStyle name="Hiperpovezava" xfId="5992" builtinId="8" hidden="1"/>
    <cellStyle name="Hiperpovezava" xfId="5994" builtinId="8" hidden="1"/>
    <cellStyle name="Hiperpovezava" xfId="5996" builtinId="8" hidden="1"/>
    <cellStyle name="Hiperpovezava" xfId="5998" builtinId="8" hidden="1"/>
    <cellStyle name="Hiperpovezava" xfId="6000" builtinId="8" hidden="1"/>
    <cellStyle name="Hiperpovezava" xfId="6002" builtinId="8" hidden="1"/>
    <cellStyle name="Hiperpovezava" xfId="6004" builtinId="8" hidden="1"/>
    <cellStyle name="Hiperpovezava" xfId="6006" builtinId="8" hidden="1"/>
    <cellStyle name="Hiperpovezava" xfId="6008" builtinId="8" hidden="1"/>
    <cellStyle name="Hiperpovezava" xfId="6010" builtinId="8" hidden="1"/>
    <cellStyle name="Hiperpovezava" xfId="6012" builtinId="8" hidden="1"/>
    <cellStyle name="Hiperpovezava" xfId="6014" builtinId="8" hidden="1"/>
    <cellStyle name="Hiperpovezava" xfId="6016" builtinId="8" hidden="1"/>
    <cellStyle name="Hiperpovezava" xfId="6018" builtinId="8" hidden="1"/>
    <cellStyle name="Hiperpovezava" xfId="6020" builtinId="8" hidden="1"/>
    <cellStyle name="Hiperpovezava" xfId="6022" builtinId="8" hidden="1"/>
    <cellStyle name="Hiperpovezava" xfId="6024" builtinId="8" hidden="1"/>
    <cellStyle name="Hiperpovezava" xfId="6026" builtinId="8" hidden="1"/>
    <cellStyle name="Hiperpovezava" xfId="6028" builtinId="8" hidden="1"/>
    <cellStyle name="Hiperpovezava" xfId="6030" builtinId="8" hidden="1"/>
    <cellStyle name="Hiperpovezava" xfId="6032" builtinId="8" hidden="1"/>
    <cellStyle name="Hiperpovezava" xfId="6034" builtinId="8" hidden="1"/>
    <cellStyle name="Hiperpovezava" xfId="6036" builtinId="8" hidden="1"/>
    <cellStyle name="Hiperpovezava" xfId="6038" builtinId="8" hidden="1"/>
    <cellStyle name="Hiperpovezava" xfId="6040" builtinId="8" hidden="1"/>
    <cellStyle name="Hiperpovezava" xfId="6042" builtinId="8" hidden="1"/>
    <cellStyle name="Hiperpovezava" xfId="6044" builtinId="8" hidden="1"/>
    <cellStyle name="Hiperpovezava" xfId="6046" builtinId="8" hidden="1"/>
    <cellStyle name="Hiperpovezava" xfId="6048" builtinId="8" hidden="1"/>
    <cellStyle name="Hiperpovezava" xfId="6050" builtinId="8" hidden="1"/>
    <cellStyle name="Hiperpovezava" xfId="6052" builtinId="8" hidden="1"/>
    <cellStyle name="Hiperpovezava" xfId="6054" builtinId="8" hidden="1"/>
    <cellStyle name="Hiperpovezava" xfId="6056" builtinId="8" hidden="1"/>
    <cellStyle name="Hiperpovezava" xfId="6058" builtinId="8" hidden="1"/>
    <cellStyle name="Hiperpovezava" xfId="6060" builtinId="8" hidden="1"/>
    <cellStyle name="Hiperpovezava" xfId="6062" builtinId="8" hidden="1"/>
    <cellStyle name="Hiperpovezava" xfId="6064" builtinId="8" hidden="1"/>
    <cellStyle name="Hiperpovezava" xfId="6066" builtinId="8" hidden="1"/>
    <cellStyle name="Hiperpovezava" xfId="6068" builtinId="8" hidden="1"/>
    <cellStyle name="Hiperpovezava" xfId="6070" builtinId="8" hidden="1"/>
    <cellStyle name="Hiperpovezava" xfId="6072" builtinId="8" hidden="1"/>
    <cellStyle name="Hiperpovezava" xfId="6074" builtinId="8" hidden="1"/>
    <cellStyle name="Hiperpovezava" xfId="6076" builtinId="8" hidden="1"/>
    <cellStyle name="Hiperpovezava" xfId="6078" builtinId="8" hidden="1"/>
    <cellStyle name="Hiperpovezava" xfId="6080" builtinId="8" hidden="1"/>
    <cellStyle name="Hiperpovezava" xfId="6082" builtinId="8" hidden="1"/>
    <cellStyle name="Hiperpovezava" xfId="6084" builtinId="8" hidden="1"/>
    <cellStyle name="Hiperpovezava" xfId="6086" builtinId="8" hidden="1"/>
    <cellStyle name="Hiperpovezava" xfId="6088" builtinId="8" hidden="1"/>
    <cellStyle name="Hiperpovezava" xfId="6090" builtinId="8" hidden="1"/>
    <cellStyle name="Hiperpovezava" xfId="6092" builtinId="8" hidden="1"/>
    <cellStyle name="Hiperpovezava" xfId="6094" builtinId="8" hidden="1"/>
    <cellStyle name="Hiperpovezava" xfId="6096" builtinId="8" hidden="1"/>
    <cellStyle name="Hiperpovezava" xfId="6098" builtinId="8" hidden="1"/>
    <cellStyle name="Hiperpovezava" xfId="6100" builtinId="8" hidden="1"/>
    <cellStyle name="Hiperpovezava" xfId="6102" builtinId="8" hidden="1"/>
    <cellStyle name="Hiperpovezava" xfId="6104" builtinId="8" hidden="1"/>
    <cellStyle name="Hiperpovezava" xfId="6106" builtinId="8" hidden="1"/>
    <cellStyle name="Hiperpovezava" xfId="6108" builtinId="8" hidden="1"/>
    <cellStyle name="Hiperpovezava" xfId="6110" builtinId="8" hidden="1"/>
    <cellStyle name="Hiperpovezava" xfId="6112" builtinId="8" hidden="1"/>
    <cellStyle name="Hiperpovezava" xfId="6114" builtinId="8" hidden="1"/>
    <cellStyle name="Hiperpovezava" xfId="6116" builtinId="8" hidden="1"/>
    <cellStyle name="Hiperpovezava" xfId="6118" builtinId="8" hidden="1"/>
    <cellStyle name="Hiperpovezava" xfId="6120" builtinId="8" hidden="1"/>
    <cellStyle name="Hiperpovezava" xfId="6122" builtinId="8" hidden="1"/>
    <cellStyle name="Hiperpovezava" xfId="6124" builtinId="8" hidden="1"/>
    <cellStyle name="Hiperpovezava" xfId="6126" builtinId="8" hidden="1"/>
    <cellStyle name="Hiperpovezava" xfId="6128" builtinId="8" hidden="1"/>
    <cellStyle name="Hiperpovezava" xfId="6130" builtinId="8" hidden="1"/>
    <cellStyle name="Hiperpovezava" xfId="6132" builtinId="8" hidden="1"/>
    <cellStyle name="Hiperpovezava" xfId="6134" builtinId="8" hidden="1"/>
    <cellStyle name="Hiperpovezava" xfId="6136" builtinId="8" hidden="1"/>
    <cellStyle name="Hiperpovezava" xfId="6138" builtinId="8" hidden="1"/>
    <cellStyle name="Hiperpovezava" xfId="6140" builtinId="8" hidden="1"/>
    <cellStyle name="Hiperpovezava" xfId="6142" builtinId="8" hidden="1"/>
    <cellStyle name="Hiperpovezava" xfId="6144" builtinId="8" hidden="1"/>
    <cellStyle name="Hiperpovezava" xfId="6146" builtinId="8" hidden="1"/>
    <cellStyle name="Hiperpovezava" xfId="6148" builtinId="8" hidden="1"/>
    <cellStyle name="Hiperpovezava" xfId="6150" builtinId="8" hidden="1"/>
    <cellStyle name="Hiperpovezava" xfId="6152" builtinId="8" hidden="1"/>
    <cellStyle name="Hiperpovezava" xfId="6154" builtinId="8" hidden="1"/>
    <cellStyle name="Hiperpovezava" xfId="6156" builtinId="8" hidden="1"/>
    <cellStyle name="Hiperpovezava" xfId="6158" builtinId="8" hidden="1"/>
    <cellStyle name="Hiperpovezava" xfId="6160" builtinId="8" hidden="1"/>
    <cellStyle name="Hiperpovezava" xfId="6162" builtinId="8" hidden="1"/>
    <cellStyle name="Hiperpovezava" xfId="6164" builtinId="8" hidden="1"/>
    <cellStyle name="Hiperpovezava" xfId="6166" builtinId="8" hidden="1"/>
    <cellStyle name="Hiperpovezava" xfId="6168" builtinId="8" hidden="1"/>
    <cellStyle name="Hiperpovezava" xfId="6170" builtinId="8" hidden="1"/>
    <cellStyle name="Hiperpovezava" xfId="6172" builtinId="8" hidden="1"/>
    <cellStyle name="Hiperpovezava" xfId="6174" builtinId="8" hidden="1"/>
    <cellStyle name="Hiperpovezava" xfId="6176" builtinId="8" hidden="1"/>
    <cellStyle name="Hiperpovezava" xfId="6178" builtinId="8" hidden="1"/>
    <cellStyle name="Hiperpovezava" xfId="6180" builtinId="8" hidden="1"/>
    <cellStyle name="Hiperpovezava" xfId="6182" builtinId="8" hidden="1"/>
    <cellStyle name="Hiperpovezava" xfId="6184" builtinId="8" hidden="1"/>
    <cellStyle name="Hiperpovezava" xfId="6186" builtinId="8" hidden="1"/>
    <cellStyle name="Hiperpovezava" xfId="6188" builtinId="8" hidden="1"/>
    <cellStyle name="Hiperpovezava" xfId="6190" builtinId="8" hidden="1"/>
    <cellStyle name="Hiperpovezava" xfId="6192" builtinId="8" hidden="1"/>
    <cellStyle name="Hiperpovezava" xfId="6194" builtinId="8" hidden="1"/>
    <cellStyle name="Hiperpovezava" xfId="6196" builtinId="8" hidden="1"/>
    <cellStyle name="Hiperpovezava" xfId="6198" builtinId="8" hidden="1"/>
    <cellStyle name="Hiperpovezava" xfId="6200" builtinId="8" hidden="1"/>
    <cellStyle name="Hiperpovezava" xfId="6202" builtinId="8" hidden="1"/>
    <cellStyle name="Hiperpovezava" xfId="6204" builtinId="8" hidden="1"/>
    <cellStyle name="Hiperpovezava" xfId="6206" builtinId="8" hidden="1"/>
    <cellStyle name="Hiperpovezava" xfId="6208" builtinId="8" hidden="1"/>
    <cellStyle name="Hiperpovezava" xfId="6210" builtinId="8" hidden="1"/>
    <cellStyle name="Hiperpovezava" xfId="6212" builtinId="8" hidden="1"/>
    <cellStyle name="Hiperpovezava" xfId="6214" builtinId="8" hidden="1"/>
    <cellStyle name="Hiperpovezava" xfId="6216" builtinId="8" hidden="1"/>
    <cellStyle name="Hiperpovezava" xfId="6218" builtinId="8" hidden="1"/>
    <cellStyle name="Hiperpovezava" xfId="6220" builtinId="8" hidden="1"/>
    <cellStyle name="Hiperpovezava" xfId="6222" builtinId="8" hidden="1"/>
    <cellStyle name="Hiperpovezava" xfId="6224" builtinId="8" hidden="1"/>
    <cellStyle name="Hiperpovezava" xfId="6226" builtinId="8" hidden="1"/>
    <cellStyle name="Hiperpovezava" xfId="6228" builtinId="8" hidden="1"/>
    <cellStyle name="Hiperpovezava" xfId="6230" builtinId="8" hidden="1"/>
    <cellStyle name="Hiperpovezava" xfId="6232" builtinId="8" hidden="1"/>
    <cellStyle name="Hiperpovezava" xfId="6234" builtinId="8" hidden="1"/>
    <cellStyle name="Hiperpovezava" xfId="6236" builtinId="8" hidden="1"/>
    <cellStyle name="Hiperpovezava" xfId="6238" builtinId="8" hidden="1"/>
    <cellStyle name="Hiperpovezava" xfId="6240" builtinId="8" hidden="1"/>
    <cellStyle name="Hiperpovezava" xfId="6242" builtinId="8" hidden="1"/>
    <cellStyle name="Hiperpovezava" xfId="6244" builtinId="8" hidden="1"/>
    <cellStyle name="Hiperpovezava" xfId="6246" builtinId="8" hidden="1"/>
    <cellStyle name="Hiperpovezava" xfId="6248" builtinId="8" hidden="1"/>
    <cellStyle name="Hiperpovezava" xfId="6250" builtinId="8" hidden="1"/>
    <cellStyle name="Hiperpovezava" xfId="6252" builtinId="8" hidden="1"/>
    <cellStyle name="Hiperpovezava" xfId="6254" builtinId="8" hidden="1"/>
    <cellStyle name="Hiperpovezava" xfId="6256" builtinId="8" hidden="1"/>
    <cellStyle name="Hiperpovezava" xfId="6258" builtinId="8" hidden="1"/>
    <cellStyle name="Hiperpovezava" xfId="6260" builtinId="8" hidden="1"/>
    <cellStyle name="Hiperpovezava" xfId="6262" builtinId="8" hidden="1"/>
    <cellStyle name="Hiperpovezava" xfId="6264" builtinId="8" hidden="1"/>
    <cellStyle name="Hiperpovezava" xfId="6266" builtinId="8" hidden="1"/>
    <cellStyle name="Hiperpovezava" xfId="6268" builtinId="8" hidden="1"/>
    <cellStyle name="Hiperpovezava" xfId="6270" builtinId="8" hidden="1"/>
    <cellStyle name="Hiperpovezava" xfId="6272" builtinId="8" hidden="1"/>
    <cellStyle name="Hiperpovezava" xfId="6274" builtinId="8" hidden="1"/>
    <cellStyle name="Hiperpovezava" xfId="6276" builtinId="8" hidden="1"/>
    <cellStyle name="Hiperpovezava" xfId="6278" builtinId="8" hidden="1"/>
    <cellStyle name="Hiperpovezava" xfId="6280" builtinId="8" hidden="1"/>
    <cellStyle name="Hiperpovezava" xfId="6282" builtinId="8" hidden="1"/>
    <cellStyle name="Hiperpovezava" xfId="6284" builtinId="8" hidden="1"/>
    <cellStyle name="Hiperpovezava" xfId="6286" builtinId="8" hidden="1"/>
    <cellStyle name="Hiperpovezava" xfId="6288" builtinId="8" hidden="1"/>
    <cellStyle name="Hiperpovezava" xfId="6290" builtinId="8" hidden="1"/>
    <cellStyle name="Hiperpovezava" xfId="6292" builtinId="8" hidden="1"/>
    <cellStyle name="Hiperpovezava" xfId="6294" builtinId="8" hidden="1"/>
    <cellStyle name="Hiperpovezava" xfId="6296" builtinId="8" hidden="1"/>
    <cellStyle name="Hiperpovezava" xfId="6298" builtinId="8" hidden="1"/>
    <cellStyle name="Hiperpovezava" xfId="6300" builtinId="8" hidden="1"/>
    <cellStyle name="Hiperpovezava" xfId="6302" builtinId="8" hidden="1"/>
    <cellStyle name="Hiperpovezava" xfId="6304" builtinId="8" hidden="1"/>
    <cellStyle name="Hiperpovezava" xfId="6306" builtinId="8" hidden="1"/>
    <cellStyle name="Hiperpovezava" xfId="6308" builtinId="8" hidden="1"/>
    <cellStyle name="Hiperpovezava" xfId="6310" builtinId="8" hidden="1"/>
    <cellStyle name="Hiperpovezava" xfId="6312" builtinId="8" hidden="1"/>
    <cellStyle name="Hiperpovezava" xfId="6314" builtinId="8" hidden="1"/>
    <cellStyle name="Hiperpovezava" xfId="6316" builtinId="8" hidden="1"/>
    <cellStyle name="Hiperpovezava" xfId="6318" builtinId="8" hidden="1"/>
    <cellStyle name="Hiperpovezava" xfId="6320" builtinId="8" hidden="1"/>
    <cellStyle name="Hiperpovezava" xfId="6322" builtinId="8" hidden="1"/>
    <cellStyle name="Hiperpovezava" xfId="6324" builtinId="8" hidden="1"/>
    <cellStyle name="Hiperpovezava" xfId="6326" builtinId="8" hidden="1"/>
    <cellStyle name="Hiperpovezava" xfId="6328" builtinId="8" hidden="1"/>
    <cellStyle name="Hiperpovezava" xfId="6330" builtinId="8" hidden="1"/>
    <cellStyle name="Hiperpovezava" xfId="6333" builtinId="8" hidden="1"/>
    <cellStyle name="Hiperpovezava" xfId="6335" builtinId="8" hidden="1"/>
    <cellStyle name="Hiperpovezava" xfId="6337" builtinId="8" hidden="1"/>
    <cellStyle name="Hiperpovezava" xfId="6339" builtinId="8" hidden="1"/>
    <cellStyle name="Hiperpovezava" xfId="6341" builtinId="8" hidden="1"/>
    <cellStyle name="Hiperpovezava" xfId="6343" builtinId="8" hidden="1"/>
    <cellStyle name="Hiperpovezava" xfId="6345" builtinId="8" hidden="1"/>
    <cellStyle name="Hiperpovezava" xfId="6347" builtinId="8" hidden="1"/>
    <cellStyle name="Hiperpovezava" xfId="6349" builtinId="8" hidden="1"/>
    <cellStyle name="Hiperpovezava" xfId="6351" builtinId="8" hidden="1"/>
    <cellStyle name="Hiperpovezava" xfId="6353" builtinId="8" hidden="1"/>
    <cellStyle name="Hiperpovezava" xfId="6355" builtinId="8" hidden="1"/>
    <cellStyle name="Hiperpovezava" xfId="6357" builtinId="8" hidden="1"/>
    <cellStyle name="Hiperpovezava" xfId="6359" builtinId="8" hidden="1"/>
    <cellStyle name="Hiperpovezava" xfId="6361" builtinId="8" hidden="1"/>
    <cellStyle name="Hiperpovezava" xfId="6363" builtinId="8" hidden="1"/>
    <cellStyle name="Hiperpovezava" xfId="6365" builtinId="8" hidden="1"/>
    <cellStyle name="Hiperpovezava" xfId="6367" builtinId="8" hidden="1"/>
    <cellStyle name="Hiperpovezava" xfId="6369" builtinId="8" hidden="1"/>
    <cellStyle name="Hiperpovezava" xfId="6371" builtinId="8" hidden="1"/>
    <cellStyle name="Hiperpovezava" xfId="6373" builtinId="8" hidden="1"/>
    <cellStyle name="Hiperpovezava" xfId="6375" builtinId="8" hidden="1"/>
    <cellStyle name="Hiperpovezava" xfId="6377" builtinId="8" hidden="1"/>
    <cellStyle name="Hiperpovezava" xfId="6379" builtinId="8" hidden="1"/>
    <cellStyle name="Hiperpovezava" xfId="6381" builtinId="8" hidden="1"/>
    <cellStyle name="Hiperpovezava" xfId="6383" builtinId="8" hidden="1"/>
    <cellStyle name="Hiperpovezava" xfId="6385" builtinId="8" hidden="1"/>
    <cellStyle name="Hiperpovezava" xfId="6387" builtinId="8" hidden="1"/>
    <cellStyle name="Hiperpovezava" xfId="6389" builtinId="8" hidden="1"/>
    <cellStyle name="Hiperpovezava" xfId="6391" builtinId="8" hidden="1"/>
    <cellStyle name="Hiperpovezava" xfId="6393" builtinId="8" hidden="1"/>
    <cellStyle name="Hiperpovezava" xfId="6395" builtinId="8" hidden="1"/>
    <cellStyle name="Hiperpovezava" xfId="6397" builtinId="8" hidden="1"/>
    <cellStyle name="Hiperpovezava" xfId="6399" builtinId="8" hidden="1"/>
    <cellStyle name="Hiperpovezava" xfId="6401" builtinId="8" hidden="1"/>
    <cellStyle name="Hiperpovezava" xfId="6403" builtinId="8" hidden="1"/>
    <cellStyle name="Hiperpovezava" xfId="6405" builtinId="8" hidden="1"/>
    <cellStyle name="Hiperpovezava" xfId="6407" builtinId="8" hidden="1"/>
    <cellStyle name="Hiperpovezava" xfId="6409" builtinId="8" hidden="1"/>
    <cellStyle name="Hiperpovezava" xfId="6411" builtinId="8" hidden="1"/>
    <cellStyle name="Hiperpovezava" xfId="6413" builtinId="8" hidden="1"/>
    <cellStyle name="Hiperpovezava" xfId="6415" builtinId="8" hidden="1"/>
    <cellStyle name="Hiperpovezava" xfId="6417" builtinId="8" hidden="1"/>
    <cellStyle name="Hiperpovezava" xfId="6419" builtinId="8" hidden="1"/>
    <cellStyle name="Hiperpovezava" xfId="6421" builtinId="8" hidden="1"/>
    <cellStyle name="Hiperpovezava" xfId="6423" builtinId="8" hidden="1"/>
    <cellStyle name="Hiperpovezava" xfId="6425" builtinId="8" hidden="1"/>
    <cellStyle name="Hiperpovezava" xfId="6427" builtinId="8" hidden="1"/>
    <cellStyle name="Hiperpovezava" xfId="6429" builtinId="8" hidden="1"/>
    <cellStyle name="Hiperpovezava" xfId="6431" builtinId="8" hidden="1"/>
    <cellStyle name="Hiperpovezava" xfId="6433" builtinId="8" hidden="1"/>
    <cellStyle name="Hiperpovezava" xfId="6435" builtinId="8" hidden="1"/>
    <cellStyle name="Hiperpovezava" xfId="6437" builtinId="8" hidden="1"/>
    <cellStyle name="Hiperpovezava" xfId="6439" builtinId="8" hidden="1"/>
    <cellStyle name="Hiperpovezava" xfId="6441" builtinId="8" hidden="1"/>
    <cellStyle name="Hiperpovezava" xfId="6443" builtinId="8" hidden="1"/>
    <cellStyle name="Hiperpovezava" xfId="6445" builtinId="8" hidden="1"/>
    <cellStyle name="Hiperpovezava" xfId="6447" builtinId="8" hidden="1"/>
    <cellStyle name="Hiperpovezava" xfId="6449" builtinId="8" hidden="1"/>
    <cellStyle name="Hiperpovezava" xfId="6451" builtinId="8" hidden="1"/>
    <cellStyle name="Hiperpovezava" xfId="6453" builtinId="8" hidden="1"/>
    <cellStyle name="Hiperpovezava" xfId="6455" builtinId="8" hidden="1"/>
    <cellStyle name="Hiperpovezava" xfId="6457" builtinId="8" hidden="1"/>
    <cellStyle name="Hiperpovezava" xfId="6459" builtinId="8" hidden="1"/>
    <cellStyle name="Hiperpovezava" xfId="6461" builtinId="8" hidden="1"/>
    <cellStyle name="Hiperpovezava" xfId="6463" builtinId="8" hidden="1"/>
    <cellStyle name="Hiperpovezava" xfId="6465" builtinId="8" hidden="1"/>
    <cellStyle name="Hiperpovezava" xfId="6467" builtinId="8" hidden="1"/>
    <cellStyle name="Hiperpovezava" xfId="6469" builtinId="8" hidden="1"/>
    <cellStyle name="Hiperpovezava" xfId="6471" builtinId="8" hidden="1"/>
    <cellStyle name="Hiperpovezava" xfId="6473" builtinId="8" hidden="1"/>
    <cellStyle name="Hiperpovezava" xfId="6475" builtinId="8" hidden="1"/>
    <cellStyle name="Hiperpovezava" xfId="6477" builtinId="8" hidden="1"/>
    <cellStyle name="Hiperpovezava" xfId="6479" builtinId="8" hidden="1"/>
    <cellStyle name="Hiperpovezava" xfId="6481" builtinId="8" hidden="1"/>
    <cellStyle name="Hiperpovezava" xfId="6483" builtinId="8" hidden="1"/>
    <cellStyle name="Hiperpovezava" xfId="6485" builtinId="8" hidden="1"/>
    <cellStyle name="Hiperpovezava" xfId="6487" builtinId="8" hidden="1"/>
    <cellStyle name="Hiperpovezava" xfId="6489" builtinId="8" hidden="1"/>
    <cellStyle name="Hiperpovezava" xfId="6491" builtinId="8" hidden="1"/>
    <cellStyle name="Hiperpovezava" xfId="6493" builtinId="8" hidden="1"/>
    <cellStyle name="Hiperpovezava" xfId="6495" builtinId="8" hidden="1"/>
    <cellStyle name="Hiperpovezava" xfId="6497" builtinId="8" hidden="1"/>
    <cellStyle name="Hiperpovezava" xfId="6499" builtinId="8" hidden="1"/>
    <cellStyle name="Hiperpovezava" xfId="6501" builtinId="8" hidden="1"/>
    <cellStyle name="Hiperpovezava" xfId="6503" builtinId="8" hidden="1"/>
    <cellStyle name="Hiperpovezava" xfId="6505" builtinId="8" hidden="1"/>
    <cellStyle name="Hiperpovezava" xfId="6507" builtinId="8" hidden="1"/>
    <cellStyle name="Hiperpovezava" xfId="6509" builtinId="8" hidden="1"/>
    <cellStyle name="Hiperpovezava" xfId="6511" builtinId="8" hidden="1"/>
    <cellStyle name="Hiperpovezava" xfId="6513" builtinId="8" hidden="1"/>
    <cellStyle name="Hiperpovezava" xfId="6515" builtinId="8" hidden="1"/>
    <cellStyle name="Hiperpovezava" xfId="6517" builtinId="8" hidden="1"/>
    <cellStyle name="Hiperpovezava" xfId="6519" builtinId="8" hidden="1"/>
    <cellStyle name="Hiperpovezava" xfId="6521" builtinId="8" hidden="1"/>
    <cellStyle name="Hiperpovezava" xfId="6523" builtinId="8" hidden="1"/>
    <cellStyle name="Hiperpovezava" xfId="6525" builtinId="8" hidden="1"/>
    <cellStyle name="Hiperpovezava" xfId="6527" builtinId="8" hidden="1"/>
    <cellStyle name="Hiperpovezava" xfId="6529" builtinId="8" hidden="1"/>
    <cellStyle name="Hiperpovezava" xfId="6531" builtinId="8" hidden="1"/>
    <cellStyle name="Hiperpovezava" xfId="6533" builtinId="8" hidden="1"/>
    <cellStyle name="Hiperpovezava" xfId="6535" builtinId="8" hidden="1"/>
    <cellStyle name="Hiperpovezava" xfId="6537" builtinId="8" hidden="1"/>
    <cellStyle name="Hiperpovezava" xfId="6539" builtinId="8" hidden="1"/>
    <cellStyle name="Hiperpovezava" xfId="6541" builtinId="8" hidden="1"/>
    <cellStyle name="Hiperpovezava" xfId="6543" builtinId="8" hidden="1"/>
    <cellStyle name="Hiperpovezava" xfId="6545" builtinId="8" hidden="1"/>
    <cellStyle name="Hiperpovezava" xfId="6547" builtinId="8" hidden="1"/>
    <cellStyle name="Hiperpovezava" xfId="6549" builtinId="8" hidden="1"/>
    <cellStyle name="Hiperpovezava" xfId="6551" builtinId="8" hidden="1"/>
    <cellStyle name="Hiperpovezava" xfId="6553" builtinId="8" hidden="1"/>
    <cellStyle name="Hiperpovezava" xfId="6555" builtinId="8" hidden="1"/>
    <cellStyle name="Hiperpovezava" xfId="6557" builtinId="8" hidden="1"/>
    <cellStyle name="Hiperpovezava" xfId="6559" builtinId="8" hidden="1"/>
    <cellStyle name="Hiperpovezava" xfId="6561" builtinId="8" hidden="1"/>
    <cellStyle name="Hiperpovezava" xfId="6563" builtinId="8" hidden="1"/>
    <cellStyle name="Hiperpovezava" xfId="6565" builtinId="8" hidden="1"/>
    <cellStyle name="Hiperpovezava" xfId="6567" builtinId="8" hidden="1"/>
    <cellStyle name="Hiperpovezava" xfId="6569" builtinId="8" hidden="1"/>
    <cellStyle name="Hiperpovezava" xfId="6571" builtinId="8" hidden="1"/>
    <cellStyle name="Hiperpovezava" xfId="6573" builtinId="8" hidden="1"/>
    <cellStyle name="Hiperpovezava" xfId="6575" builtinId="8" hidden="1"/>
    <cellStyle name="Hiperpovezava" xfId="6577" builtinId="8" hidden="1"/>
    <cellStyle name="Hiperpovezava" xfId="6579" builtinId="8" hidden="1"/>
    <cellStyle name="Hiperpovezava" xfId="6581" builtinId="8" hidden="1"/>
    <cellStyle name="Hiperpovezava" xfId="6583" builtinId="8" hidden="1"/>
    <cellStyle name="Hiperpovezava" xfId="6585" builtinId="8" hidden="1"/>
    <cellStyle name="Hiperpovezava" xfId="6587" builtinId="8" hidden="1"/>
    <cellStyle name="Hiperpovezava" xfId="6589" builtinId="8" hidden="1"/>
    <cellStyle name="Hiperpovezava" xfId="6591" builtinId="8" hidden="1"/>
    <cellStyle name="Hiperpovezava" xfId="6593" builtinId="8" hidden="1"/>
    <cellStyle name="Hiperpovezava" xfId="6595" builtinId="8" hidden="1"/>
    <cellStyle name="Hiperpovezava" xfId="6597" builtinId="8" hidden="1"/>
    <cellStyle name="Hiperpovezava" xfId="6599" builtinId="8" hidden="1"/>
    <cellStyle name="Hiperpovezava" xfId="6601" builtinId="8" hidden="1"/>
    <cellStyle name="Hiperpovezava" xfId="6603" builtinId="8" hidden="1"/>
    <cellStyle name="Hiperpovezava" xfId="6605" builtinId="8" hidden="1"/>
    <cellStyle name="Hiperpovezava" xfId="6607" builtinId="8" hidden="1"/>
    <cellStyle name="Hiperpovezava" xfId="6609" builtinId="8" hidden="1"/>
    <cellStyle name="Hiperpovezava" xfId="6611" builtinId="8" hidden="1"/>
    <cellStyle name="Hiperpovezava" xfId="6613" builtinId="8" hidden="1"/>
    <cellStyle name="Hiperpovezava" xfId="6615" builtinId="8" hidden="1"/>
    <cellStyle name="Hiperpovezava" xfId="6617" builtinId="8" hidden="1"/>
    <cellStyle name="Hiperpovezava" xfId="6619" builtinId="8" hidden="1"/>
    <cellStyle name="Hiperpovezava" xfId="6621" builtinId="8" hidden="1"/>
    <cellStyle name="Hiperpovezava" xfId="6623" builtinId="8" hidden="1"/>
    <cellStyle name="Hiperpovezava" xfId="6625" builtinId="8" hidden="1"/>
    <cellStyle name="Hiperpovezava" xfId="6627" builtinId="8" hidden="1"/>
    <cellStyle name="Hiperpovezava" xfId="6629" builtinId="8" hidden="1"/>
    <cellStyle name="Hiperpovezava" xfId="6631" builtinId="8" hidden="1"/>
    <cellStyle name="Hiperpovezava" xfId="6633" builtinId="8" hidden="1"/>
    <cellStyle name="Hiperpovezava" xfId="6635" builtinId="8" hidden="1"/>
    <cellStyle name="Hiperpovezava" xfId="6637" builtinId="8" hidden="1"/>
    <cellStyle name="Hiperpovezava" xfId="6639" builtinId="8" hidden="1"/>
    <cellStyle name="Hiperpovezava" xfId="6641" builtinId="8" hidden="1"/>
    <cellStyle name="Hiperpovezava" xfId="6643" builtinId="8" hidden="1"/>
    <cellStyle name="Hiperpovezava" xfId="6645" builtinId="8" hidden="1"/>
    <cellStyle name="Hiperpovezava" xfId="6647" builtinId="8" hidden="1"/>
    <cellStyle name="Hiperpovezava" xfId="6649" builtinId="8" hidden="1"/>
    <cellStyle name="Hiperpovezava" xfId="6651" builtinId="8" hidden="1"/>
    <cellStyle name="Hiperpovezava" xfId="6653" builtinId="8" hidden="1"/>
    <cellStyle name="Hiperpovezava" xfId="6655" builtinId="8" hidden="1"/>
    <cellStyle name="Hiperpovezava" xfId="6657" builtinId="8" hidden="1"/>
    <cellStyle name="Hiperpovezava" xfId="6659" builtinId="8" hidden="1"/>
    <cellStyle name="Hiperpovezava" xfId="6661" builtinId="8" hidden="1"/>
    <cellStyle name="Hiperpovezava" xfId="6663" builtinId="8" hidden="1"/>
    <cellStyle name="Hiperpovezava" xfId="6665" builtinId="8" hidden="1"/>
    <cellStyle name="Hiperpovezava" xfId="6667" builtinId="8" hidden="1"/>
    <cellStyle name="Hiperpovezava" xfId="6669" builtinId="8" hidden="1"/>
    <cellStyle name="Hiperpovezava" xfId="6671" builtinId="8" hidden="1"/>
    <cellStyle name="Hiperpovezava" xfId="6673" builtinId="8" hidden="1"/>
    <cellStyle name="Hiperpovezava" xfId="6675" builtinId="8" hidden="1"/>
    <cellStyle name="Hiperpovezava" xfId="6677" builtinId="8" hidden="1"/>
    <cellStyle name="Hiperpovezava" xfId="6679" builtinId="8" hidden="1"/>
    <cellStyle name="Hiperpovezava" xfId="6681" builtinId="8" hidden="1"/>
    <cellStyle name="Hiperpovezava" xfId="6683" builtinId="8" hidden="1"/>
    <cellStyle name="Hiperpovezava" xfId="6685" builtinId="8" hidden="1"/>
    <cellStyle name="Hiperpovezava" xfId="6687" builtinId="8" hidden="1"/>
    <cellStyle name="Hiperpovezava" xfId="6689" builtinId="8" hidden="1"/>
    <cellStyle name="Hiperpovezava" xfId="6691" builtinId="8" hidden="1"/>
    <cellStyle name="Hiperpovezava" xfId="6693" builtinId="8" hidden="1"/>
    <cellStyle name="Hiperpovezava" xfId="6695" builtinId="8" hidden="1"/>
    <cellStyle name="Hiperpovezava" xfId="6697" builtinId="8" hidden="1"/>
    <cellStyle name="Hiperpovezava" xfId="6699" builtinId="8" hidden="1"/>
    <cellStyle name="Hiperpovezava" xfId="6701" builtinId="8" hidden="1"/>
    <cellStyle name="Hiperpovezava" xfId="6703" builtinId="8" hidden="1"/>
    <cellStyle name="Hiperpovezava" xfId="6705" builtinId="8" hidden="1"/>
    <cellStyle name="Hiperpovezava" xfId="6707" builtinId="8" hidden="1"/>
    <cellStyle name="Hiperpovezava" xfId="6709" builtinId="8" hidden="1"/>
    <cellStyle name="Hiperpovezava" xfId="6711" builtinId="8" hidden="1"/>
    <cellStyle name="Hiperpovezava" xfId="6713" builtinId="8" hidden="1"/>
    <cellStyle name="Hiperpovezava" xfId="6715" builtinId="8" hidden="1"/>
    <cellStyle name="Hiperpovezava" xfId="6717" builtinId="8" hidden="1"/>
    <cellStyle name="Hiperpovezava" xfId="6719" builtinId="8" hidden="1"/>
    <cellStyle name="Hiperpovezava" xfId="6721" builtinId="8" hidden="1"/>
    <cellStyle name="Hiperpovezava" xfId="6723" builtinId="8" hidden="1"/>
    <cellStyle name="Hiperpovezava" xfId="6725" builtinId="8" hidden="1"/>
    <cellStyle name="Hiperpovezava" xfId="6727" builtinId="8" hidden="1"/>
    <cellStyle name="Hiperpovezava" xfId="6729" builtinId="8" hidden="1"/>
    <cellStyle name="Hiperpovezava" xfId="6731" builtinId="8" hidden="1"/>
    <cellStyle name="Hiperpovezava" xfId="6733" builtinId="8" hidden="1"/>
    <cellStyle name="Hiperpovezava" xfId="6735" builtinId="8" hidden="1"/>
    <cellStyle name="Hiperpovezava" xfId="6737" builtinId="8" hidden="1"/>
    <cellStyle name="Hiperpovezava" xfId="6739" builtinId="8" hidden="1"/>
    <cellStyle name="Hiperpovezava" xfId="6741" builtinId="8" hidden="1"/>
    <cellStyle name="Hiperpovezava" xfId="6743" builtinId="8" hidden="1"/>
    <cellStyle name="Hiperpovezava" xfId="6745" builtinId="8" hidden="1"/>
    <cellStyle name="Hiperpovezava" xfId="6747" builtinId="8" hidden="1"/>
    <cellStyle name="Hiperpovezava" xfId="6749" builtinId="8" hidden="1"/>
    <cellStyle name="Hiperpovezava" xfId="6751" builtinId="8" hidden="1"/>
    <cellStyle name="Hiperpovezava" xfId="6753" builtinId="8" hidden="1"/>
    <cellStyle name="Hiperpovezava" xfId="6755" builtinId="8" hidden="1"/>
    <cellStyle name="Hiperpovezava" xfId="6757" builtinId="8" hidden="1"/>
    <cellStyle name="Hiperpovezava" xfId="6759" builtinId="8" hidden="1"/>
    <cellStyle name="Hiperpovezava" xfId="6761" builtinId="8" hidden="1"/>
    <cellStyle name="Hiperpovezava" xfId="6763" builtinId="8" hidden="1"/>
    <cellStyle name="Hiperpovezava" xfId="6765" builtinId="8" hidden="1"/>
    <cellStyle name="Hiperpovezava" xfId="6767" builtinId="8" hidden="1"/>
    <cellStyle name="Hiperpovezava" xfId="6769" builtinId="8" hidden="1"/>
    <cellStyle name="Hiperpovezava" xfId="6771" builtinId="8" hidden="1"/>
    <cellStyle name="Hiperpovezava" xfId="6773" builtinId="8" hidden="1"/>
    <cellStyle name="Hiperpovezava" xfId="6775" builtinId="8" hidden="1"/>
    <cellStyle name="Hiperpovezava" xfId="6777" builtinId="8" hidden="1"/>
    <cellStyle name="Hiperpovezava" xfId="6779" builtinId="8" hidden="1"/>
    <cellStyle name="Hiperpovezava" xfId="6781" builtinId="8" hidden="1"/>
    <cellStyle name="Hiperpovezava" xfId="6784" builtinId="8" hidden="1"/>
    <cellStyle name="Hiperpovezava" xfId="6786" builtinId="8" hidden="1"/>
    <cellStyle name="Hiperpovezava" xfId="6788" builtinId="8" hidden="1"/>
    <cellStyle name="Hiperpovezava" xfId="6790" builtinId="8" hidden="1"/>
    <cellStyle name="Hiperpovezava" xfId="6792" builtinId="8" hidden="1"/>
    <cellStyle name="Hiperpovezava" xfId="6794" builtinId="8" hidden="1"/>
    <cellStyle name="Hiperpovezava" xfId="6796" builtinId="8" hidden="1"/>
    <cellStyle name="Hiperpovezava" xfId="6798" builtinId="8" hidden="1"/>
    <cellStyle name="Hiperpovezava" xfId="6800" builtinId="8" hidden="1"/>
    <cellStyle name="Hiperpovezava" xfId="6802" builtinId="8" hidden="1"/>
    <cellStyle name="Hiperpovezava" xfId="6804" builtinId="8" hidden="1"/>
    <cellStyle name="Hiperpovezava" xfId="6806" builtinId="8" hidden="1"/>
    <cellStyle name="Hiperpovezava" xfId="6808" builtinId="8" hidden="1"/>
    <cellStyle name="Hiperpovezava" xfId="6810" builtinId="8" hidden="1"/>
    <cellStyle name="Hiperpovezava" xfId="6812" builtinId="8" hidden="1"/>
    <cellStyle name="Hiperpovezava" xfId="6814" builtinId="8" hidden="1"/>
    <cellStyle name="Hiperpovezava" xfId="6816" builtinId="8" hidden="1"/>
    <cellStyle name="Hiperpovezava" xfId="6818" builtinId="8" hidden="1"/>
    <cellStyle name="Hiperpovezava" xfId="6820" builtinId="8" hidden="1"/>
    <cellStyle name="Hiperpovezava" xfId="6822" builtinId="8" hidden="1"/>
    <cellStyle name="Hiperpovezava" xfId="6824" builtinId="8" hidden="1"/>
    <cellStyle name="Hiperpovezava" xfId="6826" builtinId="8" hidden="1"/>
    <cellStyle name="Hiperpovezava" xfId="6828" builtinId="8" hidden="1"/>
    <cellStyle name="Hiperpovezava" xfId="6830" builtinId="8" hidden="1"/>
    <cellStyle name="Hiperpovezava" xfId="6832" builtinId="8" hidden="1"/>
    <cellStyle name="Hiperpovezava" xfId="6834" builtinId="8" hidden="1"/>
    <cellStyle name="Hiperpovezava" xfId="6836" builtinId="8" hidden="1"/>
    <cellStyle name="Hiperpovezava" xfId="6838" builtinId="8" hidden="1"/>
    <cellStyle name="Hiperpovezava" xfId="6840" builtinId="8" hidden="1"/>
    <cellStyle name="Hiperpovezava" xfId="6842" builtinId="8" hidden="1"/>
    <cellStyle name="Hiperpovezava" xfId="6844" builtinId="8" hidden="1"/>
    <cellStyle name="Hiperpovezava" xfId="6846" builtinId="8" hidden="1"/>
    <cellStyle name="Hiperpovezava" xfId="6848" builtinId="8" hidden="1"/>
    <cellStyle name="Hiperpovezava" xfId="6850" builtinId="8" hidden="1"/>
    <cellStyle name="Hiperpovezava" xfId="6852" builtinId="8" hidden="1"/>
    <cellStyle name="Hiperpovezava" xfId="6854" builtinId="8" hidden="1"/>
    <cellStyle name="Hiperpovezava" xfId="6856" builtinId="8" hidden="1"/>
    <cellStyle name="Hiperpovezava" xfId="6858" builtinId="8" hidden="1"/>
    <cellStyle name="Hiperpovezava" xfId="6860" builtinId="8" hidden="1"/>
    <cellStyle name="Hiperpovezava" xfId="6862" builtinId="8" hidden="1"/>
    <cellStyle name="Hiperpovezava" xfId="6864" builtinId="8" hidden="1"/>
    <cellStyle name="Hiperpovezava" xfId="6866" builtinId="8" hidden="1"/>
    <cellStyle name="Hiperpovezava" xfId="6868" builtinId="8" hidden="1"/>
    <cellStyle name="Hiperpovezava" xfId="6870" builtinId="8" hidden="1"/>
    <cellStyle name="Hiperpovezava" xfId="6872" builtinId="8" hidden="1"/>
    <cellStyle name="Hiperpovezava" xfId="6874" builtinId="8" hidden="1"/>
    <cellStyle name="Hiperpovezava" xfId="6876" builtinId="8" hidden="1"/>
    <cellStyle name="Hiperpovezava" xfId="6878" builtinId="8" hidden="1"/>
    <cellStyle name="Hiperpovezava" xfId="6880" builtinId="8" hidden="1"/>
    <cellStyle name="Hiperpovezava" xfId="6882" builtinId="8" hidden="1"/>
    <cellStyle name="Hiperpovezava" xfId="6884" builtinId="8" hidden="1"/>
    <cellStyle name="Hiperpovezava" xfId="6886" builtinId="8" hidden="1"/>
    <cellStyle name="Hiperpovezava" xfId="6888" builtinId="8" hidden="1"/>
    <cellStyle name="Hiperpovezava" xfId="6890" builtinId="8" hidden="1"/>
    <cellStyle name="Hiperpovezava" xfId="6892" builtinId="8" hidden="1"/>
    <cellStyle name="Hiperpovezava" xfId="6894" builtinId="8" hidden="1"/>
    <cellStyle name="Hiperpovezava" xfId="6896" builtinId="8" hidden="1"/>
    <cellStyle name="Hiperpovezava" xfId="6898" builtinId="8" hidden="1"/>
    <cellStyle name="Hiperpovezava" xfId="6900" builtinId="8" hidden="1"/>
    <cellStyle name="Hiperpovezava" xfId="6902" builtinId="8" hidden="1"/>
    <cellStyle name="Hiperpovezava" xfId="6904" builtinId="8" hidden="1"/>
    <cellStyle name="Hiperpovezava" xfId="6906" builtinId="8" hidden="1"/>
    <cellStyle name="Hiperpovezava" xfId="6908" builtinId="8" hidden="1"/>
    <cellStyle name="Hiperpovezava" xfId="6910" builtinId="8" hidden="1"/>
    <cellStyle name="Hiperpovezava" xfId="6912" builtinId="8" hidden="1"/>
    <cellStyle name="Hiperpovezava" xfId="6914" builtinId="8" hidden="1"/>
    <cellStyle name="Hiperpovezava" xfId="6916" builtinId="8" hidden="1"/>
    <cellStyle name="Hiperpovezava" xfId="6918" builtinId="8" hidden="1"/>
    <cellStyle name="Hiperpovezava" xfId="6920" builtinId="8" hidden="1"/>
    <cellStyle name="Hiperpovezava" xfId="6922" builtinId="8" hidden="1"/>
    <cellStyle name="Hiperpovezava" xfId="6924" builtinId="8" hidden="1"/>
    <cellStyle name="Hiperpovezava" xfId="6926" builtinId="8" hidden="1"/>
    <cellStyle name="Hiperpovezava" xfId="6928" builtinId="8" hidden="1"/>
    <cellStyle name="Hiperpovezava" xfId="6930" builtinId="8" hidden="1"/>
    <cellStyle name="Hiperpovezava" xfId="6932" builtinId="8" hidden="1"/>
    <cellStyle name="Hiperpovezava" xfId="6934" builtinId="8" hidden="1"/>
    <cellStyle name="Hiperpovezava" xfId="6936" builtinId="8" hidden="1"/>
    <cellStyle name="Hiperpovezava" xfId="6938" builtinId="8" hidden="1"/>
    <cellStyle name="Hiperpovezava" xfId="6940" builtinId="8" hidden="1"/>
    <cellStyle name="Hiperpovezava" xfId="6942" builtinId="8" hidden="1"/>
    <cellStyle name="Hiperpovezava" xfId="6944" builtinId="8" hidden="1"/>
    <cellStyle name="Hiperpovezava" xfId="6946" builtinId="8" hidden="1"/>
    <cellStyle name="Hiperpovezava" xfId="6948" builtinId="8" hidden="1"/>
    <cellStyle name="Hiperpovezava" xfId="6950" builtinId="8" hidden="1"/>
    <cellStyle name="Hiperpovezava" xfId="6952" builtinId="8" hidden="1"/>
    <cellStyle name="Hiperpovezava" xfId="6954" builtinId="8" hidden="1"/>
    <cellStyle name="Hiperpovezava" xfId="6956" builtinId="8" hidden="1"/>
    <cellStyle name="Hiperpovezava" xfId="6958" builtinId="8" hidden="1"/>
    <cellStyle name="Hiperpovezava" xfId="6960" builtinId="8" hidden="1"/>
    <cellStyle name="Hiperpovezava" xfId="6962" builtinId="8" hidden="1"/>
    <cellStyle name="Hiperpovezava" xfId="6964" builtinId="8" hidden="1"/>
    <cellStyle name="Hiperpovezava" xfId="6966" builtinId="8" hidden="1"/>
    <cellStyle name="Hiperpovezava" xfId="6968" builtinId="8" hidden="1"/>
    <cellStyle name="Hiperpovezava" xfId="6970" builtinId="8" hidden="1"/>
    <cellStyle name="Hiperpovezava" xfId="6972" builtinId="8" hidden="1"/>
    <cellStyle name="Hiperpovezava" xfId="6974" builtinId="8" hidden="1"/>
    <cellStyle name="Hiperpovezava" xfId="6976" builtinId="8" hidden="1"/>
    <cellStyle name="Hiperpovezava" xfId="6978" builtinId="8" hidden="1"/>
    <cellStyle name="Hiperpovezava" xfId="6980" builtinId="8" hidden="1"/>
    <cellStyle name="Hiperpovezava" xfId="6982" builtinId="8" hidden="1"/>
    <cellStyle name="Hiperpovezava" xfId="6984" builtinId="8" hidden="1"/>
    <cellStyle name="Hiperpovezava" xfId="6986" builtinId="8" hidden="1"/>
    <cellStyle name="Hiperpovezava" xfId="6988" builtinId="8" hidden="1"/>
    <cellStyle name="Hiperpovezava" xfId="6990" builtinId="8" hidden="1"/>
    <cellStyle name="Hiperpovezava" xfId="6992" builtinId="8" hidden="1"/>
    <cellStyle name="Hiperpovezava" xfId="6994" builtinId="8" hidden="1"/>
    <cellStyle name="Hiperpovezava" xfId="6996" builtinId="8" hidden="1"/>
    <cellStyle name="Hiperpovezava" xfId="6998" builtinId="8" hidden="1"/>
    <cellStyle name="Hiperpovezava" xfId="7000" builtinId="8" hidden="1"/>
    <cellStyle name="Hiperpovezava" xfId="7002" builtinId="8" hidden="1"/>
    <cellStyle name="Hiperpovezava" xfId="7004" builtinId="8" hidden="1"/>
    <cellStyle name="Hiperpovezava" xfId="7006" builtinId="8" hidden="1"/>
    <cellStyle name="Hiperpovezava" xfId="7008" builtinId="8" hidden="1"/>
    <cellStyle name="Hiperpovezava" xfId="7010" builtinId="8" hidden="1"/>
    <cellStyle name="Hiperpovezava" xfId="7012" builtinId="8" hidden="1"/>
    <cellStyle name="Hiperpovezava" xfId="7014" builtinId="8" hidden="1"/>
    <cellStyle name="Hiperpovezava" xfId="7016" builtinId="8" hidden="1"/>
    <cellStyle name="Hiperpovezava" xfId="7018" builtinId="8" hidden="1"/>
    <cellStyle name="Hiperpovezava" xfId="7020" builtinId="8" hidden="1"/>
    <cellStyle name="Hiperpovezava" xfId="7022" builtinId="8" hidden="1"/>
    <cellStyle name="Hiperpovezava" xfId="7024" builtinId="8" hidden="1"/>
    <cellStyle name="Hiperpovezava" xfId="7026" builtinId="8" hidden="1"/>
    <cellStyle name="Hiperpovezava" xfId="7028" builtinId="8" hidden="1"/>
    <cellStyle name="Hiperpovezava" xfId="7030" builtinId="8" hidden="1"/>
    <cellStyle name="Hiperpovezava" xfId="7032" builtinId="8" hidden="1"/>
    <cellStyle name="Hiperpovezava" xfId="7034" builtinId="8" hidden="1"/>
    <cellStyle name="Hiperpovezava" xfId="7036" builtinId="8" hidden="1"/>
    <cellStyle name="Hiperpovezava" xfId="7038" builtinId="8" hidden="1"/>
    <cellStyle name="Hiperpovezava" xfId="7040" builtinId="8" hidden="1"/>
    <cellStyle name="Hiperpovezava" xfId="7042" builtinId="8" hidden="1"/>
    <cellStyle name="Hiperpovezava" xfId="7044" builtinId="8" hidden="1"/>
    <cellStyle name="Hiperpovezava" xfId="7046" builtinId="8" hidden="1"/>
    <cellStyle name="Hiperpovezava" xfId="7048" builtinId="8" hidden="1"/>
    <cellStyle name="Hiperpovezava" xfId="7050" builtinId="8" hidden="1"/>
    <cellStyle name="Hiperpovezava" xfId="7052" builtinId="8" hidden="1"/>
    <cellStyle name="Hiperpovezava" xfId="7054" builtinId="8" hidden="1"/>
    <cellStyle name="Hiperpovezava" xfId="7056" builtinId="8" hidden="1"/>
    <cellStyle name="Hiperpovezava" xfId="7058" builtinId="8" hidden="1"/>
    <cellStyle name="Hiperpovezava" xfId="7060" builtinId="8" hidden="1"/>
    <cellStyle name="Hiperpovezava" xfId="7062" builtinId="8" hidden="1"/>
    <cellStyle name="Hiperpovezava" xfId="7064" builtinId="8" hidden="1"/>
    <cellStyle name="Hiperpovezava" xfId="7066" builtinId="8" hidden="1"/>
    <cellStyle name="Hiperpovezava" xfId="7068" builtinId="8" hidden="1"/>
    <cellStyle name="Hiperpovezava" xfId="7070" builtinId="8" hidden="1"/>
    <cellStyle name="Hiperpovezava" xfId="7072" builtinId="8" hidden="1"/>
    <cellStyle name="Hiperpovezava" xfId="7074" builtinId="8" hidden="1"/>
    <cellStyle name="Hiperpovezava" xfId="7076" builtinId="8" hidden="1"/>
    <cellStyle name="Hiperpovezava" xfId="7078" builtinId="8" hidden="1"/>
    <cellStyle name="Hiperpovezava" xfId="7080" builtinId="8" hidden="1"/>
    <cellStyle name="Hiperpovezava" xfId="7082" builtinId="8" hidden="1"/>
    <cellStyle name="Hiperpovezava" xfId="7084" builtinId="8" hidden="1"/>
    <cellStyle name="Hiperpovezava" xfId="7086" builtinId="8" hidden="1"/>
    <cellStyle name="Hiperpovezava" xfId="7088" builtinId="8" hidden="1"/>
    <cellStyle name="Hiperpovezava" xfId="7090" builtinId="8" hidden="1"/>
    <cellStyle name="Hiperpovezava" xfId="7092" builtinId="8" hidden="1"/>
    <cellStyle name="Hiperpovezava" xfId="7094" builtinId="8" hidden="1"/>
    <cellStyle name="Hiperpovezava" xfId="7096" builtinId="8" hidden="1"/>
    <cellStyle name="Hiperpovezava" xfId="7098" builtinId="8" hidden="1"/>
    <cellStyle name="Hiperpovezava" xfId="7100" builtinId="8" hidden="1"/>
    <cellStyle name="Hiperpovezava" xfId="7102" builtinId="8" hidden="1"/>
    <cellStyle name="Hiperpovezava" xfId="7104" builtinId="8" hidden="1"/>
    <cellStyle name="Hiperpovezava" xfId="7106" builtinId="8" hidden="1"/>
    <cellStyle name="Hiperpovezava" xfId="7108" builtinId="8" hidden="1"/>
    <cellStyle name="Hiperpovezava" xfId="7110" builtinId="8" hidden="1"/>
    <cellStyle name="Hiperpovezava" xfId="7112" builtinId="8" hidden="1"/>
    <cellStyle name="Hiperpovezava" xfId="7114" builtinId="8" hidden="1"/>
    <cellStyle name="Hiperpovezava" xfId="7116" builtinId="8" hidden="1"/>
    <cellStyle name="Hiperpovezava" xfId="7118" builtinId="8" hidden="1"/>
    <cellStyle name="Hiperpovezava" xfId="7120" builtinId="8" hidden="1"/>
    <cellStyle name="Hiperpovezava" xfId="7122" builtinId="8" hidden="1"/>
    <cellStyle name="Hiperpovezava" xfId="7124" builtinId="8" hidden="1"/>
    <cellStyle name="Hiperpovezava" xfId="7126" builtinId="8" hidden="1"/>
    <cellStyle name="Hiperpovezava" xfId="7128" builtinId="8" hidden="1"/>
    <cellStyle name="Hiperpovezava" xfId="7130" builtinId="8" hidden="1"/>
    <cellStyle name="Hiperpovezava" xfId="7132" builtinId="8" hidden="1"/>
    <cellStyle name="Hiperpovezava" xfId="7134" builtinId="8" hidden="1"/>
    <cellStyle name="Hiperpovezava" xfId="7136" builtinId="8" hidden="1"/>
    <cellStyle name="Hiperpovezava" xfId="7138" builtinId="8" hidden="1"/>
    <cellStyle name="Hiperpovezava" xfId="7140" builtinId="8" hidden="1"/>
    <cellStyle name="Hiperpovezava" xfId="7142" builtinId="8" hidden="1"/>
    <cellStyle name="Hiperpovezava" xfId="7144" builtinId="8" hidden="1"/>
    <cellStyle name="Hiperpovezava" xfId="7146" builtinId="8" hidden="1"/>
    <cellStyle name="Hiperpovezava" xfId="7148" builtinId="8" hidden="1"/>
    <cellStyle name="Hiperpovezava" xfId="7150" builtinId="8" hidden="1"/>
    <cellStyle name="Hiperpovezava" xfId="7152" builtinId="8" hidden="1"/>
    <cellStyle name="Hiperpovezava" xfId="7154" builtinId="8" hidden="1"/>
    <cellStyle name="Hiperpovezava" xfId="7156" builtinId="8" hidden="1"/>
    <cellStyle name="Hiperpovezava" xfId="7158" builtinId="8" hidden="1"/>
    <cellStyle name="Hiperpovezava" xfId="7160" builtinId="8" hidden="1"/>
    <cellStyle name="Hiperpovezava" xfId="7162" builtinId="8" hidden="1"/>
    <cellStyle name="Hiperpovezava" xfId="7164" builtinId="8" hidden="1"/>
    <cellStyle name="Hiperpovezava" xfId="7166" builtinId="8" hidden="1"/>
    <cellStyle name="Hiperpovezava" xfId="7168" builtinId="8" hidden="1"/>
    <cellStyle name="Hiperpovezava" xfId="7170" builtinId="8" hidden="1"/>
    <cellStyle name="Hiperpovezava" xfId="7172" builtinId="8" hidden="1"/>
    <cellStyle name="Hiperpovezava" xfId="7174" builtinId="8" hidden="1"/>
    <cellStyle name="Hiperpovezava" xfId="7176" builtinId="8" hidden="1"/>
    <cellStyle name="Hiperpovezava" xfId="7178" builtinId="8" hidden="1"/>
    <cellStyle name="Hiperpovezava" xfId="7180" builtinId="8" hidden="1"/>
    <cellStyle name="Hiperpovezava" xfId="7182" builtinId="8" hidden="1"/>
    <cellStyle name="Hiperpovezava" xfId="7184" builtinId="8" hidden="1"/>
    <cellStyle name="Hiperpovezava" xfId="7186" builtinId="8" hidden="1"/>
    <cellStyle name="Hiperpovezava" xfId="7188" builtinId="8" hidden="1"/>
    <cellStyle name="Hiperpovezava" xfId="7190" builtinId="8" hidden="1"/>
    <cellStyle name="Hiperpovezava" xfId="7192" builtinId="8" hidden="1"/>
    <cellStyle name="Hiperpovezava" xfId="7194" builtinId="8" hidden="1"/>
    <cellStyle name="Hiperpovezava" xfId="7196" builtinId="8" hidden="1"/>
    <cellStyle name="Hiperpovezava" xfId="7198" builtinId="8" hidden="1"/>
    <cellStyle name="Hiperpovezava" xfId="7200" builtinId="8" hidden="1"/>
    <cellStyle name="Hiperpovezava" xfId="7202" builtinId="8" hidden="1"/>
    <cellStyle name="Hiperpovezava" xfId="7204" builtinId="8" hidden="1"/>
    <cellStyle name="Hiperpovezava" xfId="7206" builtinId="8" hidden="1"/>
    <cellStyle name="Hiperpovezava" xfId="7208" builtinId="8" hidden="1"/>
    <cellStyle name="Hiperpovezava" xfId="7210" builtinId="8" hidden="1"/>
    <cellStyle name="Hiperpovezava" xfId="7212" builtinId="8" hidden="1"/>
    <cellStyle name="Hiperpovezava" xfId="7214" builtinId="8" hidden="1"/>
    <cellStyle name="Hiperpovezava" xfId="7216" builtinId="8" hidden="1"/>
    <cellStyle name="Hiperpovezava" xfId="7218" builtinId="8" hidden="1"/>
    <cellStyle name="Hiperpovezava" xfId="7220" builtinId="8" hidden="1"/>
    <cellStyle name="Hiperpovezava" xfId="7222" builtinId="8" hidden="1"/>
    <cellStyle name="Hiperpovezava" xfId="7224" builtinId="8" hidden="1"/>
    <cellStyle name="Hiperpovezava" xfId="7226" builtinId="8" hidden="1"/>
    <cellStyle name="Hiperpovezava" xfId="7228" builtinId="8" hidden="1"/>
    <cellStyle name="Hiperpovezava" xfId="7230" builtinId="8" hidden="1"/>
    <cellStyle name="Hiperpovezava" xfId="7232" builtinId="8" hidden="1"/>
    <cellStyle name="Hiperpovezava" xfId="7235" builtinId="8" hidden="1"/>
    <cellStyle name="Hiperpovezava" xfId="7237" builtinId="8" hidden="1"/>
    <cellStyle name="Hiperpovezava" xfId="7239" builtinId="8" hidden="1"/>
    <cellStyle name="Hiperpovezava" xfId="7241" builtinId="8" hidden="1"/>
    <cellStyle name="Hiperpovezava" xfId="7243" builtinId="8" hidden="1"/>
    <cellStyle name="Hiperpovezava" xfId="7245" builtinId="8" hidden="1"/>
    <cellStyle name="Hiperpovezava" xfId="7247" builtinId="8" hidden="1"/>
    <cellStyle name="Hiperpovezava" xfId="7249" builtinId="8" hidden="1"/>
    <cellStyle name="Hiperpovezava" xfId="7251" builtinId="8" hidden="1"/>
    <cellStyle name="Hiperpovezava" xfId="7253" builtinId="8" hidden="1"/>
    <cellStyle name="Hiperpovezava" xfId="7255" builtinId="8" hidden="1"/>
    <cellStyle name="Hiperpovezava" xfId="7257" builtinId="8" hidden="1"/>
    <cellStyle name="Hiperpovezava" xfId="7259" builtinId="8" hidden="1"/>
    <cellStyle name="Hiperpovezava" xfId="7261" builtinId="8" hidden="1"/>
    <cellStyle name="Hiperpovezava" xfId="7263" builtinId="8" hidden="1"/>
    <cellStyle name="Hiperpovezava" xfId="7265" builtinId="8" hidden="1"/>
    <cellStyle name="Hiperpovezava" xfId="7267" builtinId="8" hidden="1"/>
    <cellStyle name="Hiperpovezava" xfId="7269" builtinId="8" hidden="1"/>
    <cellStyle name="Hiperpovezava" xfId="7271" builtinId="8" hidden="1"/>
    <cellStyle name="Hiperpovezava" xfId="7273" builtinId="8" hidden="1"/>
    <cellStyle name="Hiperpovezava" xfId="7275" builtinId="8" hidden="1"/>
    <cellStyle name="Hiperpovezava" xfId="7277" builtinId="8" hidden="1"/>
    <cellStyle name="Hiperpovezava" xfId="7279" builtinId="8" hidden="1"/>
    <cellStyle name="Hiperpovezava" xfId="7281" builtinId="8" hidden="1"/>
    <cellStyle name="Hiperpovezava" xfId="7283" builtinId="8" hidden="1"/>
    <cellStyle name="Hiperpovezava" xfId="7285" builtinId="8" hidden="1"/>
    <cellStyle name="Hiperpovezava" xfId="7287" builtinId="8" hidden="1"/>
    <cellStyle name="Hiperpovezava" xfId="7289" builtinId="8" hidden="1"/>
    <cellStyle name="Hiperpovezava" xfId="7291" builtinId="8" hidden="1"/>
    <cellStyle name="Hiperpovezava" xfId="7293" builtinId="8" hidden="1"/>
    <cellStyle name="Hiperpovezava" xfId="7295" builtinId="8" hidden="1"/>
    <cellStyle name="Hiperpovezava" xfId="7297" builtinId="8" hidden="1"/>
    <cellStyle name="Hiperpovezava" xfId="7299" builtinId="8" hidden="1"/>
    <cellStyle name="Hiperpovezava" xfId="7301" builtinId="8" hidden="1"/>
    <cellStyle name="Hiperpovezava" xfId="7303" builtinId="8" hidden="1"/>
    <cellStyle name="Hiperpovezava" xfId="7305" builtinId="8" hidden="1"/>
    <cellStyle name="Hiperpovezava" xfId="7307" builtinId="8" hidden="1"/>
    <cellStyle name="Hiperpovezava" xfId="7309" builtinId="8" hidden="1"/>
    <cellStyle name="Hiperpovezava" xfId="7311" builtinId="8" hidden="1"/>
    <cellStyle name="Hiperpovezava" xfId="7313" builtinId="8" hidden="1"/>
    <cellStyle name="Hiperpovezava" xfId="7315" builtinId="8" hidden="1"/>
    <cellStyle name="Hiperpovezava" xfId="7317" builtinId="8" hidden="1"/>
    <cellStyle name="Hiperpovezava" xfId="7319" builtinId="8" hidden="1"/>
    <cellStyle name="Hiperpovezava" xfId="7321" builtinId="8" hidden="1"/>
    <cellStyle name="Hiperpovezava" xfId="7323" builtinId="8" hidden="1"/>
    <cellStyle name="Hiperpovezava" xfId="7325" builtinId="8" hidden="1"/>
    <cellStyle name="Hiperpovezava" xfId="7327" builtinId="8" hidden="1"/>
    <cellStyle name="Hiperpovezava" xfId="7329" builtinId="8" hidden="1"/>
    <cellStyle name="Hiperpovezava" xfId="7331" builtinId="8" hidden="1"/>
    <cellStyle name="Hiperpovezava" xfId="7333" builtinId="8" hidden="1"/>
    <cellStyle name="Hiperpovezava" xfId="7335" builtinId="8" hidden="1"/>
    <cellStyle name="Hiperpovezava" xfId="7337" builtinId="8" hidden="1"/>
    <cellStyle name="Hiperpovezava" xfId="7339" builtinId="8" hidden="1"/>
    <cellStyle name="Hiperpovezava" xfId="7341" builtinId="8" hidden="1"/>
    <cellStyle name="Hiperpovezava" xfId="7343" builtinId="8" hidden="1"/>
    <cellStyle name="Hiperpovezava" xfId="7345" builtinId="8" hidden="1"/>
    <cellStyle name="Hiperpovezava" xfId="7347" builtinId="8" hidden="1"/>
    <cellStyle name="Hiperpovezava" xfId="7349" builtinId="8" hidden="1"/>
    <cellStyle name="Hiperpovezava" xfId="7351" builtinId="8" hidden="1"/>
    <cellStyle name="Hiperpovezava" xfId="7353" builtinId="8" hidden="1"/>
    <cellStyle name="Hiperpovezava" xfId="7355" builtinId="8" hidden="1"/>
    <cellStyle name="Hiperpovezava" xfId="7357" builtinId="8" hidden="1"/>
    <cellStyle name="Hiperpovezava" xfId="7359" builtinId="8" hidden="1"/>
    <cellStyle name="Hiperpovezava" xfId="7361" builtinId="8" hidden="1"/>
    <cellStyle name="Hiperpovezava" xfId="7363" builtinId="8" hidden="1"/>
    <cellStyle name="Hiperpovezava" xfId="7365" builtinId="8" hidden="1"/>
    <cellStyle name="Hiperpovezava" xfId="7367" builtinId="8" hidden="1"/>
    <cellStyle name="Hiperpovezava" xfId="7369" builtinId="8" hidden="1"/>
    <cellStyle name="Hiperpovezava" xfId="7371" builtinId="8" hidden="1"/>
    <cellStyle name="Hiperpovezava" xfId="7373" builtinId="8" hidden="1"/>
    <cellStyle name="Hiperpovezava" xfId="7375" builtinId="8" hidden="1"/>
    <cellStyle name="Hiperpovezava" xfId="7377" builtinId="8" hidden="1"/>
    <cellStyle name="Hiperpovezava" xfId="7379" builtinId="8" hidden="1"/>
    <cellStyle name="Hiperpovezava" xfId="7381" builtinId="8" hidden="1"/>
    <cellStyle name="Hiperpovezava" xfId="7383" builtinId="8" hidden="1"/>
    <cellStyle name="Hiperpovezava" xfId="7385" builtinId="8" hidden="1"/>
    <cellStyle name="Hiperpovezava" xfId="7387" builtinId="8" hidden="1"/>
    <cellStyle name="Hiperpovezava" xfId="7389" builtinId="8" hidden="1"/>
    <cellStyle name="Hiperpovezava" xfId="7391" builtinId="8" hidden="1"/>
    <cellStyle name="Hiperpovezava" xfId="7393" builtinId="8" hidden="1"/>
    <cellStyle name="Hiperpovezava" xfId="7395" builtinId="8" hidden="1"/>
    <cellStyle name="Hiperpovezava" xfId="7397" builtinId="8" hidden="1"/>
    <cellStyle name="Hiperpovezava" xfId="7399" builtinId="8" hidden="1"/>
    <cellStyle name="Hiperpovezava" xfId="7401" builtinId="8" hidden="1"/>
    <cellStyle name="Hiperpovezava" xfId="7403" builtinId="8" hidden="1"/>
    <cellStyle name="Hiperpovezava" xfId="7405" builtinId="8" hidden="1"/>
    <cellStyle name="Hiperpovezava" xfId="7407" builtinId="8" hidden="1"/>
    <cellStyle name="Hiperpovezava" xfId="7409" builtinId="8" hidden="1"/>
    <cellStyle name="Hiperpovezava" xfId="7411" builtinId="8" hidden="1"/>
    <cellStyle name="Hiperpovezava" xfId="7413" builtinId="8" hidden="1"/>
    <cellStyle name="Hiperpovezava" xfId="7415" builtinId="8" hidden="1"/>
    <cellStyle name="Hiperpovezava" xfId="7417" builtinId="8" hidden="1"/>
    <cellStyle name="Hiperpovezava" xfId="7419" builtinId="8" hidden="1"/>
    <cellStyle name="Hiperpovezava" xfId="7421" builtinId="8" hidden="1"/>
    <cellStyle name="Hiperpovezava" xfId="7423" builtinId="8" hidden="1"/>
    <cellStyle name="Hiperpovezava" xfId="7425" builtinId="8" hidden="1"/>
    <cellStyle name="Hiperpovezava" xfId="7427" builtinId="8" hidden="1"/>
    <cellStyle name="Hiperpovezava" xfId="7429" builtinId="8" hidden="1"/>
    <cellStyle name="Hiperpovezava" xfId="7431" builtinId="8" hidden="1"/>
    <cellStyle name="Hiperpovezava" xfId="7433" builtinId="8" hidden="1"/>
    <cellStyle name="Hiperpovezava" xfId="7435" builtinId="8" hidden="1"/>
    <cellStyle name="Hiperpovezava" xfId="7437" builtinId="8" hidden="1"/>
    <cellStyle name="Hiperpovezava" xfId="7439" builtinId="8" hidden="1"/>
    <cellStyle name="Hiperpovezava" xfId="7441" builtinId="8" hidden="1"/>
    <cellStyle name="Hiperpovezava" xfId="7443" builtinId="8" hidden="1"/>
    <cellStyle name="Hiperpovezava" xfId="7445" builtinId="8" hidden="1"/>
    <cellStyle name="Hiperpovezava" xfId="7447" builtinId="8" hidden="1"/>
    <cellStyle name="Hiperpovezava" xfId="7449" builtinId="8" hidden="1"/>
    <cellStyle name="Hiperpovezava" xfId="7451" builtinId="8" hidden="1"/>
    <cellStyle name="Hiperpovezava" xfId="7453" builtinId="8" hidden="1"/>
    <cellStyle name="Hiperpovezava" xfId="7455" builtinId="8" hidden="1"/>
    <cellStyle name="Hiperpovezava" xfId="7457" builtinId="8" hidden="1"/>
    <cellStyle name="Hiperpovezava" xfId="7459" builtinId="8" hidden="1"/>
    <cellStyle name="Hiperpovezava" xfId="7461" builtinId="8" hidden="1"/>
    <cellStyle name="Hiperpovezava" xfId="7463" builtinId="8" hidden="1"/>
    <cellStyle name="Hiperpovezava" xfId="7465" builtinId="8" hidden="1"/>
    <cellStyle name="Hiperpovezava" xfId="7467" builtinId="8" hidden="1"/>
    <cellStyle name="Hiperpovezava" xfId="7469" builtinId="8" hidden="1"/>
    <cellStyle name="Hiperpovezava" xfId="7471" builtinId="8" hidden="1"/>
    <cellStyle name="Hiperpovezava" xfId="7473" builtinId="8" hidden="1"/>
    <cellStyle name="Hiperpovezava" xfId="7475" builtinId="8" hidden="1"/>
    <cellStyle name="Hiperpovezava" xfId="7477" builtinId="8" hidden="1"/>
    <cellStyle name="Hiperpovezava" xfId="7479" builtinId="8" hidden="1"/>
    <cellStyle name="Hiperpovezava" xfId="7481" builtinId="8" hidden="1"/>
    <cellStyle name="Hiperpovezava" xfId="7483" builtinId="8" hidden="1"/>
    <cellStyle name="Hiperpovezava" xfId="7485" builtinId="8" hidden="1"/>
    <cellStyle name="Hiperpovezava" xfId="7487" builtinId="8" hidden="1"/>
    <cellStyle name="Hiperpovezava" xfId="7489" builtinId="8" hidden="1"/>
    <cellStyle name="Hiperpovezava" xfId="7491" builtinId="8" hidden="1"/>
    <cellStyle name="Hiperpovezava" xfId="7493" builtinId="8" hidden="1"/>
    <cellStyle name="Hiperpovezava" xfId="7495" builtinId="8" hidden="1"/>
    <cellStyle name="Hiperpovezava" xfId="7497" builtinId="8" hidden="1"/>
    <cellStyle name="Hiperpovezava" xfId="7499" builtinId="8" hidden="1"/>
    <cellStyle name="Hiperpovezava" xfId="7501" builtinId="8" hidden="1"/>
    <cellStyle name="Hiperpovezava" xfId="7503" builtinId="8" hidden="1"/>
    <cellStyle name="Hiperpovezava" xfId="7505" builtinId="8" hidden="1"/>
    <cellStyle name="Hiperpovezava" xfId="7507" builtinId="8" hidden="1"/>
    <cellStyle name="Hiperpovezava" xfId="7509" builtinId="8" hidden="1"/>
    <cellStyle name="Hiperpovezava" xfId="7511" builtinId="8" hidden="1"/>
    <cellStyle name="Hiperpovezava" xfId="7513" builtinId="8" hidden="1"/>
    <cellStyle name="Hiperpovezava" xfId="7515" builtinId="8" hidden="1"/>
    <cellStyle name="Hiperpovezava" xfId="7517" builtinId="8" hidden="1"/>
    <cellStyle name="Hiperpovezava" xfId="7519" builtinId="8" hidden="1"/>
    <cellStyle name="Hiperpovezava" xfId="7521" builtinId="8" hidden="1"/>
    <cellStyle name="Hiperpovezava" xfId="7523" builtinId="8" hidden="1"/>
    <cellStyle name="Hiperpovezava" xfId="7525" builtinId="8" hidden="1"/>
    <cellStyle name="Hiperpovezava" xfId="7527" builtinId="8" hidden="1"/>
    <cellStyle name="Hiperpovezava" xfId="7529" builtinId="8" hidden="1"/>
    <cellStyle name="Hiperpovezava" xfId="7531" builtinId="8" hidden="1"/>
    <cellStyle name="Hiperpovezava" xfId="7533" builtinId="8" hidden="1"/>
    <cellStyle name="Hiperpovezava" xfId="7535" builtinId="8" hidden="1"/>
    <cellStyle name="Hiperpovezava" xfId="7537" builtinId="8" hidden="1"/>
    <cellStyle name="Hiperpovezava" xfId="7539" builtinId="8" hidden="1"/>
    <cellStyle name="Hiperpovezava" xfId="7541" builtinId="8" hidden="1"/>
    <cellStyle name="Hiperpovezava" xfId="7543" builtinId="8" hidden="1"/>
    <cellStyle name="Hiperpovezava" xfId="7545" builtinId="8" hidden="1"/>
    <cellStyle name="Hiperpovezava" xfId="7547" builtinId="8" hidden="1"/>
    <cellStyle name="Hiperpovezava" xfId="7549" builtinId="8" hidden="1"/>
    <cellStyle name="Hiperpovezava" xfId="7551" builtinId="8" hidden="1"/>
    <cellStyle name="Hiperpovezava" xfId="7553" builtinId="8" hidden="1"/>
    <cellStyle name="Hiperpovezava" xfId="7555" builtinId="8" hidden="1"/>
    <cellStyle name="Hiperpovezava" xfId="7557" builtinId="8" hidden="1"/>
    <cellStyle name="Hiperpovezava" xfId="7559" builtinId="8" hidden="1"/>
    <cellStyle name="Hiperpovezava" xfId="7561" builtinId="8" hidden="1"/>
    <cellStyle name="Hiperpovezava" xfId="7563" builtinId="8" hidden="1"/>
    <cellStyle name="Hiperpovezava" xfId="7565" builtinId="8" hidden="1"/>
    <cellStyle name="Hiperpovezava" xfId="7567" builtinId="8" hidden="1"/>
    <cellStyle name="Hiperpovezava" xfId="7569" builtinId="8" hidden="1"/>
    <cellStyle name="Hiperpovezava" xfId="7571" builtinId="8" hidden="1"/>
    <cellStyle name="Hiperpovezava" xfId="7573" builtinId="8" hidden="1"/>
    <cellStyle name="Hiperpovezava" xfId="7575" builtinId="8" hidden="1"/>
    <cellStyle name="Hiperpovezava" xfId="7577" builtinId="8" hidden="1"/>
    <cellStyle name="Hiperpovezava" xfId="7579" builtinId="8" hidden="1"/>
    <cellStyle name="Hiperpovezava" xfId="7581" builtinId="8" hidden="1"/>
    <cellStyle name="Hiperpovezava" xfId="7583" builtinId="8" hidden="1"/>
    <cellStyle name="Hiperpovezava" xfId="7585" builtinId="8" hidden="1"/>
    <cellStyle name="Hiperpovezava" xfId="7587" builtinId="8" hidden="1"/>
    <cellStyle name="Hiperpovezava" xfId="7589" builtinId="8" hidden="1"/>
    <cellStyle name="Hiperpovezava" xfId="7591" builtinId="8" hidden="1"/>
    <cellStyle name="Hiperpovezava" xfId="7593" builtinId="8" hidden="1"/>
    <cellStyle name="Hiperpovezava" xfId="7595" builtinId="8" hidden="1"/>
    <cellStyle name="Hiperpovezava" xfId="7597" builtinId="8" hidden="1"/>
    <cellStyle name="Hiperpovezava" xfId="7599" builtinId="8" hidden="1"/>
    <cellStyle name="Hiperpovezava" xfId="7601" builtinId="8" hidden="1"/>
    <cellStyle name="Hiperpovezava" xfId="7603" builtinId="8" hidden="1"/>
    <cellStyle name="Hiperpovezava" xfId="7605" builtinId="8" hidden="1"/>
    <cellStyle name="Hiperpovezava" xfId="7607" builtinId="8" hidden="1"/>
    <cellStyle name="Hiperpovezava" xfId="7609" builtinId="8" hidden="1"/>
    <cellStyle name="Hiperpovezava" xfId="7611" builtinId="8" hidden="1"/>
    <cellStyle name="Hiperpovezava" xfId="7613" builtinId="8" hidden="1"/>
    <cellStyle name="Hiperpovezava" xfId="7615" builtinId="8" hidden="1"/>
    <cellStyle name="Hiperpovezava" xfId="7617" builtinId="8" hidden="1"/>
    <cellStyle name="Hiperpovezava" xfId="7619" builtinId="8" hidden="1"/>
    <cellStyle name="Hiperpovezava" xfId="7621" builtinId="8" hidden="1"/>
    <cellStyle name="Hiperpovezava" xfId="7623" builtinId="8" hidden="1"/>
    <cellStyle name="Hiperpovezava" xfId="7625" builtinId="8" hidden="1"/>
    <cellStyle name="Hiperpovezava" xfId="7627" builtinId="8" hidden="1"/>
    <cellStyle name="Hiperpovezava" xfId="7629" builtinId="8" hidden="1"/>
    <cellStyle name="Hiperpovezava" xfId="7631" builtinId="8" hidden="1"/>
    <cellStyle name="Hiperpovezava" xfId="7633" builtinId="8" hidden="1"/>
    <cellStyle name="Hiperpovezava" xfId="7635" builtinId="8" hidden="1"/>
    <cellStyle name="Hiperpovezava" xfId="7637" builtinId="8" hidden="1"/>
    <cellStyle name="Hiperpovezava" xfId="7639" builtinId="8" hidden="1"/>
    <cellStyle name="Hiperpovezava" xfId="7641" builtinId="8" hidden="1"/>
    <cellStyle name="Hiperpovezava" xfId="7643" builtinId="8" hidden="1"/>
    <cellStyle name="Hiperpovezava" xfId="7645" builtinId="8" hidden="1"/>
    <cellStyle name="Hiperpovezava" xfId="7647" builtinId="8" hidden="1"/>
    <cellStyle name="Hiperpovezava" xfId="7649" builtinId="8" hidden="1"/>
    <cellStyle name="Hiperpovezava" xfId="7651" builtinId="8" hidden="1"/>
    <cellStyle name="Hiperpovezava" xfId="7653" builtinId="8" hidden="1"/>
    <cellStyle name="Hiperpovezava" xfId="7655" builtinId="8" hidden="1"/>
    <cellStyle name="Hiperpovezava" xfId="7657" builtinId="8" hidden="1"/>
    <cellStyle name="Hiperpovezava" xfId="7659" builtinId="8" hidden="1"/>
    <cellStyle name="Hiperpovezava" xfId="7661" builtinId="8" hidden="1"/>
    <cellStyle name="Hiperpovezava" xfId="7663" builtinId="8" hidden="1"/>
    <cellStyle name="Hiperpovezava" xfId="7665" builtinId="8" hidden="1"/>
    <cellStyle name="Hiperpovezava" xfId="7667" builtinId="8" hidden="1"/>
    <cellStyle name="Hiperpovezava" xfId="7669" builtinId="8" hidden="1"/>
    <cellStyle name="Hiperpovezava" xfId="7671" builtinId="8" hidden="1"/>
    <cellStyle name="Hiperpovezava" xfId="7673" builtinId="8" hidden="1"/>
    <cellStyle name="Hiperpovezava" xfId="7675" builtinId="8" hidden="1"/>
    <cellStyle name="Hiperpovezava" xfId="7677" builtinId="8" hidden="1"/>
    <cellStyle name="Hiperpovezava" xfId="7679" builtinId="8" hidden="1"/>
    <cellStyle name="Hiperpovezava" xfId="7681" builtinId="8" hidden="1"/>
    <cellStyle name="Hiperpovezava" xfId="7683" builtinId="8" hidden="1"/>
    <cellStyle name="Hiperpovezava" xfId="7686" builtinId="8" hidden="1"/>
    <cellStyle name="Hiperpovezava" xfId="7688" builtinId="8" hidden="1"/>
    <cellStyle name="Hiperpovezava" xfId="7690" builtinId="8" hidden="1"/>
    <cellStyle name="Hiperpovezava" xfId="7692" builtinId="8" hidden="1"/>
    <cellStyle name="Hiperpovezava" xfId="7694" builtinId="8" hidden="1"/>
    <cellStyle name="Hiperpovezava" xfId="7696" builtinId="8" hidden="1"/>
    <cellStyle name="Hiperpovezava" xfId="7698" builtinId="8" hidden="1"/>
    <cellStyle name="Hiperpovezava" xfId="7700" builtinId="8" hidden="1"/>
    <cellStyle name="Hiperpovezava" xfId="7702" builtinId="8" hidden="1"/>
    <cellStyle name="Hiperpovezava" xfId="7704" builtinId="8" hidden="1"/>
    <cellStyle name="Hiperpovezava" xfId="7706" builtinId="8" hidden="1"/>
    <cellStyle name="Hiperpovezava" xfId="7708" builtinId="8" hidden="1"/>
    <cellStyle name="Hiperpovezava" xfId="7710" builtinId="8" hidden="1"/>
    <cellStyle name="Hiperpovezava" xfId="7712" builtinId="8" hidden="1"/>
    <cellStyle name="Hiperpovezava" xfId="7714" builtinId="8" hidden="1"/>
    <cellStyle name="Hiperpovezava" xfId="7716" builtinId="8" hidden="1"/>
    <cellStyle name="Hiperpovezava" xfId="7718" builtinId="8" hidden="1"/>
    <cellStyle name="Hiperpovezava" xfId="7720" builtinId="8" hidden="1"/>
    <cellStyle name="Hiperpovezava" xfId="7722" builtinId="8" hidden="1"/>
    <cellStyle name="Hiperpovezava" xfId="7724" builtinId="8" hidden="1"/>
    <cellStyle name="Hiperpovezava" xfId="7726" builtinId="8" hidden="1"/>
    <cellStyle name="Hiperpovezava" xfId="7728" builtinId="8" hidden="1"/>
    <cellStyle name="Hiperpovezava" xfId="7730" builtinId="8" hidden="1"/>
    <cellStyle name="Hiperpovezava" xfId="7732" builtinId="8" hidden="1"/>
    <cellStyle name="Hiperpovezava" xfId="7734" builtinId="8" hidden="1"/>
    <cellStyle name="Hiperpovezava" xfId="7736" builtinId="8" hidden="1"/>
    <cellStyle name="Hiperpovezava" xfId="7738" builtinId="8" hidden="1"/>
    <cellStyle name="Hiperpovezava" xfId="7740" builtinId="8" hidden="1"/>
    <cellStyle name="Hiperpovezava" xfId="7742" builtinId="8" hidden="1"/>
    <cellStyle name="Hiperpovezava" xfId="7744" builtinId="8" hidden="1"/>
    <cellStyle name="Hiperpovezava" xfId="7746" builtinId="8" hidden="1"/>
    <cellStyle name="Hiperpovezava" xfId="7748" builtinId="8" hidden="1"/>
    <cellStyle name="Hiperpovezava" xfId="7750" builtinId="8" hidden="1"/>
    <cellStyle name="Hiperpovezava" xfId="7752" builtinId="8" hidden="1"/>
    <cellStyle name="Hiperpovezava" xfId="7754" builtinId="8" hidden="1"/>
    <cellStyle name="Hiperpovezava" xfId="7756" builtinId="8" hidden="1"/>
    <cellStyle name="Hiperpovezava" xfId="7758" builtinId="8" hidden="1"/>
    <cellStyle name="Hiperpovezava" xfId="7760" builtinId="8" hidden="1"/>
    <cellStyle name="Hiperpovezava" xfId="7762" builtinId="8" hidden="1"/>
    <cellStyle name="Hiperpovezava" xfId="7764" builtinId="8" hidden="1"/>
    <cellStyle name="Hiperpovezava" xfId="7766" builtinId="8" hidden="1"/>
    <cellStyle name="Hiperpovezava" xfId="7768" builtinId="8" hidden="1"/>
    <cellStyle name="Hiperpovezava" xfId="7770" builtinId="8" hidden="1"/>
    <cellStyle name="Hiperpovezava" xfId="7772" builtinId="8" hidden="1"/>
    <cellStyle name="Hiperpovezava" xfId="7774" builtinId="8" hidden="1"/>
    <cellStyle name="Hiperpovezava" xfId="7776" builtinId="8" hidden="1"/>
    <cellStyle name="Hiperpovezava" xfId="7778" builtinId="8" hidden="1"/>
    <cellStyle name="Hiperpovezava" xfId="7780" builtinId="8" hidden="1"/>
    <cellStyle name="Hiperpovezava" xfId="7782" builtinId="8" hidden="1"/>
    <cellStyle name="Hiperpovezava" xfId="7784" builtinId="8" hidden="1"/>
    <cellStyle name="Hiperpovezava" xfId="7786" builtinId="8" hidden="1"/>
    <cellStyle name="Hiperpovezava" xfId="7788" builtinId="8" hidden="1"/>
    <cellStyle name="Hiperpovezava" xfId="7790" builtinId="8" hidden="1"/>
    <cellStyle name="Hiperpovezava" xfId="7792" builtinId="8" hidden="1"/>
    <cellStyle name="Hiperpovezava" xfId="7794" builtinId="8" hidden="1"/>
    <cellStyle name="Hiperpovezava" xfId="7796" builtinId="8" hidden="1"/>
    <cellStyle name="Hiperpovezava" xfId="7798" builtinId="8" hidden="1"/>
    <cellStyle name="Hiperpovezava" xfId="7800" builtinId="8" hidden="1"/>
    <cellStyle name="Hiperpovezava" xfId="7802" builtinId="8" hidden="1"/>
    <cellStyle name="Hiperpovezava" xfId="7804" builtinId="8" hidden="1"/>
    <cellStyle name="Hiperpovezava" xfId="7806" builtinId="8" hidden="1"/>
    <cellStyle name="Hiperpovezava" xfId="7808" builtinId="8" hidden="1"/>
    <cellStyle name="Hiperpovezava" xfId="7810" builtinId="8" hidden="1"/>
    <cellStyle name="Hiperpovezava" xfId="7812" builtinId="8" hidden="1"/>
    <cellStyle name="Hiperpovezava" xfId="7814" builtinId="8" hidden="1"/>
    <cellStyle name="Hiperpovezava" xfId="7816" builtinId="8" hidden="1"/>
    <cellStyle name="Hiperpovezava" xfId="7818" builtinId="8" hidden="1"/>
    <cellStyle name="Hiperpovezava" xfId="7820" builtinId="8" hidden="1"/>
    <cellStyle name="Hiperpovezava" xfId="7822" builtinId="8" hidden="1"/>
    <cellStyle name="Hiperpovezava" xfId="7824" builtinId="8" hidden="1"/>
    <cellStyle name="Hiperpovezava" xfId="7826" builtinId="8" hidden="1"/>
    <cellStyle name="Hiperpovezava" xfId="7828" builtinId="8" hidden="1"/>
    <cellStyle name="Hiperpovezava" xfId="7830" builtinId="8" hidden="1"/>
    <cellStyle name="Hiperpovezava" xfId="7832" builtinId="8" hidden="1"/>
    <cellStyle name="Hiperpovezava" xfId="7834" builtinId="8" hidden="1"/>
    <cellStyle name="Hiperpovezava" xfId="7836" builtinId="8" hidden="1"/>
    <cellStyle name="Hiperpovezava" xfId="7838" builtinId="8" hidden="1"/>
    <cellStyle name="Hiperpovezava" xfId="7840" builtinId="8" hidden="1"/>
    <cellStyle name="Hiperpovezava" xfId="7842" builtinId="8" hidden="1"/>
    <cellStyle name="Hiperpovezava" xfId="7844" builtinId="8" hidden="1"/>
    <cellStyle name="Hiperpovezava" xfId="7846" builtinId="8" hidden="1"/>
    <cellStyle name="Hiperpovezava" xfId="7848" builtinId="8" hidden="1"/>
    <cellStyle name="Hiperpovezava" xfId="7850" builtinId="8" hidden="1"/>
    <cellStyle name="Hiperpovezava" xfId="7852" builtinId="8" hidden="1"/>
    <cellStyle name="Hiperpovezava" xfId="7854" builtinId="8" hidden="1"/>
    <cellStyle name="Hiperpovezava" xfId="7856" builtinId="8" hidden="1"/>
    <cellStyle name="Hiperpovezava" xfId="7858" builtinId="8" hidden="1"/>
    <cellStyle name="Hiperpovezava" xfId="7860" builtinId="8" hidden="1"/>
    <cellStyle name="Hiperpovezava" xfId="7862" builtinId="8" hidden="1"/>
    <cellStyle name="Hiperpovezava" xfId="7864" builtinId="8" hidden="1"/>
    <cellStyle name="Hiperpovezava" xfId="7866" builtinId="8" hidden="1"/>
    <cellStyle name="Hiperpovezava" xfId="7868" builtinId="8" hidden="1"/>
    <cellStyle name="Hiperpovezava" xfId="7870" builtinId="8" hidden="1"/>
    <cellStyle name="Hiperpovezava" xfId="7872" builtinId="8" hidden="1"/>
    <cellStyle name="Hiperpovezava" xfId="7874" builtinId="8" hidden="1"/>
    <cellStyle name="Hiperpovezava" xfId="7876" builtinId="8" hidden="1"/>
    <cellStyle name="Hiperpovezava" xfId="7878" builtinId="8" hidden="1"/>
    <cellStyle name="Hiperpovezava" xfId="7880" builtinId="8" hidden="1"/>
    <cellStyle name="Hiperpovezava" xfId="7882" builtinId="8" hidden="1"/>
    <cellStyle name="Hiperpovezava" xfId="7884" builtinId="8" hidden="1"/>
    <cellStyle name="Hiperpovezava" xfId="7886" builtinId="8" hidden="1"/>
    <cellStyle name="Hiperpovezava" xfId="7888" builtinId="8" hidden="1"/>
    <cellStyle name="Hiperpovezava" xfId="7890" builtinId="8" hidden="1"/>
    <cellStyle name="Hiperpovezava" xfId="7892" builtinId="8" hidden="1"/>
    <cellStyle name="Hiperpovezava" xfId="7894" builtinId="8" hidden="1"/>
    <cellStyle name="Hiperpovezava" xfId="7896" builtinId="8" hidden="1"/>
    <cellStyle name="Hiperpovezava" xfId="7898" builtinId="8" hidden="1"/>
    <cellStyle name="Hiperpovezava" xfId="7900" builtinId="8" hidden="1"/>
    <cellStyle name="Hiperpovezava" xfId="7902" builtinId="8" hidden="1"/>
    <cellStyle name="Hiperpovezava" xfId="7904" builtinId="8" hidden="1"/>
    <cellStyle name="Hiperpovezava" xfId="7906" builtinId="8" hidden="1"/>
    <cellStyle name="Hiperpovezava" xfId="7908" builtinId="8" hidden="1"/>
    <cellStyle name="Hiperpovezava" xfId="7910" builtinId="8" hidden="1"/>
    <cellStyle name="Hiperpovezava" xfId="7912" builtinId="8" hidden="1"/>
    <cellStyle name="Hiperpovezava" xfId="7914" builtinId="8" hidden="1"/>
    <cellStyle name="Hiperpovezava" xfId="7916" builtinId="8" hidden="1"/>
    <cellStyle name="Hiperpovezava" xfId="7918" builtinId="8" hidden="1"/>
    <cellStyle name="Hiperpovezava" xfId="7920" builtinId="8" hidden="1"/>
    <cellStyle name="Hiperpovezava" xfId="7922" builtinId="8" hidden="1"/>
    <cellStyle name="Hiperpovezava" xfId="7924" builtinId="8" hidden="1"/>
    <cellStyle name="Hiperpovezava" xfId="7926" builtinId="8" hidden="1"/>
    <cellStyle name="Hiperpovezava" xfId="7928" builtinId="8" hidden="1"/>
    <cellStyle name="Hiperpovezava" xfId="7930" builtinId="8" hidden="1"/>
    <cellStyle name="Hiperpovezava" xfId="7932" builtinId="8" hidden="1"/>
    <cellStyle name="Hiperpovezava" xfId="7934" builtinId="8" hidden="1"/>
    <cellStyle name="Hiperpovezava" xfId="7936" builtinId="8" hidden="1"/>
    <cellStyle name="Hiperpovezava" xfId="7938" builtinId="8" hidden="1"/>
    <cellStyle name="Hiperpovezava" xfId="7940" builtinId="8" hidden="1"/>
    <cellStyle name="Hiperpovezava" xfId="7942" builtinId="8" hidden="1"/>
    <cellStyle name="Hiperpovezava" xfId="7944" builtinId="8" hidden="1"/>
    <cellStyle name="Hiperpovezava" xfId="7946" builtinId="8" hidden="1"/>
    <cellStyle name="Hiperpovezava" xfId="7948" builtinId="8" hidden="1"/>
    <cellStyle name="Hiperpovezava" xfId="7950" builtinId="8" hidden="1"/>
    <cellStyle name="Hiperpovezava" xfId="7952" builtinId="8" hidden="1"/>
    <cellStyle name="Hiperpovezava" xfId="7954" builtinId="8" hidden="1"/>
    <cellStyle name="Hiperpovezava" xfId="7956" builtinId="8" hidden="1"/>
    <cellStyle name="Hiperpovezava" xfId="7958" builtinId="8" hidden="1"/>
    <cellStyle name="Hiperpovezava" xfId="7960" builtinId="8" hidden="1"/>
    <cellStyle name="Hiperpovezava" xfId="7962" builtinId="8" hidden="1"/>
    <cellStyle name="Hiperpovezava" xfId="7964" builtinId="8" hidden="1"/>
    <cellStyle name="Hiperpovezava" xfId="7966" builtinId="8" hidden="1"/>
    <cellStyle name="Hiperpovezava" xfId="7968" builtinId="8" hidden="1"/>
    <cellStyle name="Hiperpovezava" xfId="7970" builtinId="8" hidden="1"/>
    <cellStyle name="Hiperpovezava" xfId="7972" builtinId="8" hidden="1"/>
    <cellStyle name="Hiperpovezava" xfId="7974" builtinId="8" hidden="1"/>
    <cellStyle name="Hiperpovezava" xfId="7976" builtinId="8" hidden="1"/>
    <cellStyle name="Hiperpovezava" xfId="7978" builtinId="8" hidden="1"/>
    <cellStyle name="Hiperpovezava" xfId="7980" builtinId="8" hidden="1"/>
    <cellStyle name="Hiperpovezava" xfId="7982" builtinId="8" hidden="1"/>
    <cellStyle name="Hiperpovezava" xfId="7984" builtinId="8" hidden="1"/>
    <cellStyle name="Hiperpovezava" xfId="7986" builtinId="8" hidden="1"/>
    <cellStyle name="Hiperpovezava" xfId="7988" builtinId="8" hidden="1"/>
    <cellStyle name="Hiperpovezava" xfId="7990" builtinId="8" hidden="1"/>
    <cellStyle name="Hiperpovezava" xfId="7992" builtinId="8" hidden="1"/>
    <cellStyle name="Hiperpovezava" xfId="7994" builtinId="8" hidden="1"/>
    <cellStyle name="Hiperpovezava" xfId="7996" builtinId="8" hidden="1"/>
    <cellStyle name="Hiperpovezava" xfId="7998" builtinId="8" hidden="1"/>
    <cellStyle name="Hiperpovezava" xfId="8000" builtinId="8" hidden="1"/>
    <cellStyle name="Hiperpovezava" xfId="8002" builtinId="8" hidden="1"/>
    <cellStyle name="Hiperpovezava" xfId="8004" builtinId="8" hidden="1"/>
    <cellStyle name="Hiperpovezava" xfId="8006" builtinId="8" hidden="1"/>
    <cellStyle name="Hiperpovezava" xfId="8008" builtinId="8" hidden="1"/>
    <cellStyle name="Hiperpovezava" xfId="8010" builtinId="8" hidden="1"/>
    <cellStyle name="Hiperpovezava" xfId="8012" builtinId="8" hidden="1"/>
    <cellStyle name="Hiperpovezava" xfId="8014" builtinId="8" hidden="1"/>
    <cellStyle name="Hiperpovezava" xfId="8016" builtinId="8" hidden="1"/>
    <cellStyle name="Hiperpovezava" xfId="8018" builtinId="8" hidden="1"/>
    <cellStyle name="Hiperpovezava" xfId="8020" builtinId="8" hidden="1"/>
    <cellStyle name="Hiperpovezava" xfId="8022" builtinId="8" hidden="1"/>
    <cellStyle name="Hiperpovezava" xfId="8024" builtinId="8" hidden="1"/>
    <cellStyle name="Hiperpovezava" xfId="8026" builtinId="8" hidden="1"/>
    <cellStyle name="Hiperpovezava" xfId="8028" builtinId="8" hidden="1"/>
    <cellStyle name="Hiperpovezava" xfId="8030" builtinId="8" hidden="1"/>
    <cellStyle name="Hiperpovezava" xfId="8032" builtinId="8" hidden="1"/>
    <cellStyle name="Hiperpovezava" xfId="8034" builtinId="8" hidden="1"/>
    <cellStyle name="Hiperpovezava" xfId="8036" builtinId="8" hidden="1"/>
    <cellStyle name="Hiperpovezava" xfId="8038" builtinId="8" hidden="1"/>
    <cellStyle name="Hiperpovezava" xfId="8040" builtinId="8" hidden="1"/>
    <cellStyle name="Hiperpovezava" xfId="8042" builtinId="8" hidden="1"/>
    <cellStyle name="Hiperpovezava" xfId="8044" builtinId="8" hidden="1"/>
    <cellStyle name="Hiperpovezava" xfId="8046" builtinId="8" hidden="1"/>
    <cellStyle name="Hiperpovezava" xfId="8048" builtinId="8" hidden="1"/>
    <cellStyle name="Hiperpovezava" xfId="8050" builtinId="8" hidden="1"/>
    <cellStyle name="Hiperpovezava" xfId="8052" builtinId="8" hidden="1"/>
    <cellStyle name="Hiperpovezava" xfId="8054" builtinId="8" hidden="1"/>
    <cellStyle name="Hiperpovezava" xfId="8056" builtinId="8" hidden="1"/>
    <cellStyle name="Hiperpovezava" xfId="8058" builtinId="8" hidden="1"/>
    <cellStyle name="Hiperpovezava" xfId="8060" builtinId="8" hidden="1"/>
    <cellStyle name="Hiperpovezava" xfId="8062" builtinId="8" hidden="1"/>
    <cellStyle name="Hiperpovezava" xfId="8064" builtinId="8" hidden="1"/>
    <cellStyle name="Hiperpovezava" xfId="8066" builtinId="8" hidden="1"/>
    <cellStyle name="Hiperpovezava" xfId="8068" builtinId="8" hidden="1"/>
    <cellStyle name="Hiperpovezava" xfId="8070" builtinId="8" hidden="1"/>
    <cellStyle name="Hiperpovezava" xfId="8072" builtinId="8" hidden="1"/>
    <cellStyle name="Hiperpovezava" xfId="8074" builtinId="8" hidden="1"/>
    <cellStyle name="Hiperpovezava" xfId="8076" builtinId="8" hidden="1"/>
    <cellStyle name="Hiperpovezava" xfId="8078" builtinId="8" hidden="1"/>
    <cellStyle name="Hiperpovezava" xfId="8080" builtinId="8" hidden="1"/>
    <cellStyle name="Hiperpovezava" xfId="8082" builtinId="8" hidden="1"/>
    <cellStyle name="Hiperpovezava" xfId="8084" builtinId="8" hidden="1"/>
    <cellStyle name="Hiperpovezava" xfId="8086" builtinId="8" hidden="1"/>
    <cellStyle name="Hiperpovezava" xfId="8088" builtinId="8" hidden="1"/>
    <cellStyle name="Hiperpovezava" xfId="8090" builtinId="8" hidden="1"/>
    <cellStyle name="Hiperpovezava" xfId="8092" builtinId="8" hidden="1"/>
    <cellStyle name="Hiperpovezava" xfId="8094" builtinId="8" hidden="1"/>
    <cellStyle name="Hiperpovezava" xfId="8096" builtinId="8" hidden="1"/>
    <cellStyle name="Hiperpovezava" xfId="8098" builtinId="8" hidden="1"/>
    <cellStyle name="Hiperpovezava" xfId="8100" builtinId="8" hidden="1"/>
    <cellStyle name="Hiperpovezava" xfId="8102" builtinId="8" hidden="1"/>
    <cellStyle name="Hiperpovezava" xfId="8104" builtinId="8" hidden="1"/>
    <cellStyle name="Hiperpovezava" xfId="8106" builtinId="8" hidden="1"/>
    <cellStyle name="Hiperpovezava" xfId="8108" builtinId="8" hidden="1"/>
    <cellStyle name="Hiperpovezava" xfId="8110" builtinId="8" hidden="1"/>
    <cellStyle name="Hiperpovezava" xfId="8112" builtinId="8" hidden="1"/>
    <cellStyle name="Hiperpovezava" xfId="8114" builtinId="8" hidden="1"/>
    <cellStyle name="Hiperpovezava" xfId="8116" builtinId="8" hidden="1"/>
    <cellStyle name="Hiperpovezava" xfId="8118" builtinId="8" hidden="1"/>
    <cellStyle name="Hiperpovezava" xfId="8120" builtinId="8" hidden="1"/>
    <cellStyle name="Hiperpovezava" xfId="8122" builtinId="8" hidden="1"/>
    <cellStyle name="Hiperpovezava" xfId="8124" builtinId="8" hidden="1"/>
    <cellStyle name="Hiperpovezava" xfId="8126" builtinId="8" hidden="1"/>
    <cellStyle name="Hiperpovezava" xfId="8128" builtinId="8" hidden="1"/>
    <cellStyle name="Hiperpovezava" xfId="8130" builtinId="8" hidden="1"/>
    <cellStyle name="Hiperpovezava" xfId="8132" builtinId="8" hidden="1"/>
    <cellStyle name="Hiperpovezava" xfId="8134" builtinId="8" hidden="1"/>
    <cellStyle name="Hiperpovezava" xfId="8137" builtinId="8" hidden="1"/>
    <cellStyle name="Hiperpovezava" xfId="8139" builtinId="8" hidden="1"/>
    <cellStyle name="Hiperpovezava" xfId="8141" builtinId="8" hidden="1"/>
    <cellStyle name="Hiperpovezava" xfId="8143" builtinId="8" hidden="1"/>
    <cellStyle name="Hiperpovezava" xfId="8145" builtinId="8" hidden="1"/>
    <cellStyle name="Hiperpovezava" xfId="8147" builtinId="8" hidden="1"/>
    <cellStyle name="Hiperpovezava" xfId="8149" builtinId="8" hidden="1"/>
    <cellStyle name="Hiperpovezava" xfId="8151" builtinId="8" hidden="1"/>
    <cellStyle name="Hiperpovezava" xfId="8153" builtinId="8" hidden="1"/>
    <cellStyle name="Hiperpovezava" xfId="8155" builtinId="8" hidden="1"/>
    <cellStyle name="Hiperpovezava" xfId="8157" builtinId="8" hidden="1"/>
    <cellStyle name="Hiperpovezava" xfId="8159" builtinId="8" hidden="1"/>
    <cellStyle name="Hiperpovezava" xfId="8161" builtinId="8" hidden="1"/>
    <cellStyle name="Hiperpovezava" xfId="8163" builtinId="8" hidden="1"/>
    <cellStyle name="Hiperpovezava" xfId="8165" builtinId="8" hidden="1"/>
    <cellStyle name="Hiperpovezava" xfId="8167" builtinId="8" hidden="1"/>
    <cellStyle name="Hiperpovezava" xfId="8169" builtinId="8" hidden="1"/>
    <cellStyle name="Hiperpovezava" xfId="8171" builtinId="8" hidden="1"/>
    <cellStyle name="Hiperpovezava" xfId="8173" builtinId="8" hidden="1"/>
    <cellStyle name="Hiperpovezava" xfId="8175" builtinId="8" hidden="1"/>
    <cellStyle name="Hiperpovezava" xfId="8177" builtinId="8" hidden="1"/>
    <cellStyle name="Hiperpovezava" xfId="8179" builtinId="8" hidden="1"/>
    <cellStyle name="Hiperpovezava" xfId="8181" builtinId="8" hidden="1"/>
    <cellStyle name="Hiperpovezava" xfId="8183" builtinId="8" hidden="1"/>
    <cellStyle name="Hiperpovezava" xfId="8185" builtinId="8" hidden="1"/>
    <cellStyle name="Hiperpovezava" xfId="8187" builtinId="8" hidden="1"/>
    <cellStyle name="Hiperpovezava" xfId="8189" builtinId="8" hidden="1"/>
    <cellStyle name="Hiperpovezava" xfId="8191" builtinId="8" hidden="1"/>
    <cellStyle name="Hiperpovezava" xfId="8193" builtinId="8" hidden="1"/>
    <cellStyle name="Hiperpovezava" xfId="8195" builtinId="8" hidden="1"/>
    <cellStyle name="Hiperpovezava" xfId="8197" builtinId="8" hidden="1"/>
    <cellStyle name="Hiperpovezava" xfId="8199" builtinId="8" hidden="1"/>
    <cellStyle name="Hiperpovezava" xfId="8201" builtinId="8" hidden="1"/>
    <cellStyle name="Hiperpovezava" xfId="8203" builtinId="8" hidden="1"/>
    <cellStyle name="Hiperpovezava" xfId="8205" builtinId="8" hidden="1"/>
    <cellStyle name="Hiperpovezava" xfId="8207" builtinId="8" hidden="1"/>
    <cellStyle name="Hiperpovezava" xfId="8209" builtinId="8" hidden="1"/>
    <cellStyle name="Hiperpovezava" xfId="8211" builtinId="8" hidden="1"/>
    <cellStyle name="Hiperpovezava" xfId="8213" builtinId="8" hidden="1"/>
    <cellStyle name="Hiperpovezava" xfId="8215" builtinId="8" hidden="1"/>
    <cellStyle name="Hiperpovezava" xfId="8217" builtinId="8" hidden="1"/>
    <cellStyle name="Hiperpovezava" xfId="8219" builtinId="8" hidden="1"/>
    <cellStyle name="Hiperpovezava" xfId="8221" builtinId="8" hidden="1"/>
    <cellStyle name="Hiperpovezava" xfId="8223" builtinId="8" hidden="1"/>
    <cellStyle name="Hiperpovezava" xfId="8225" builtinId="8" hidden="1"/>
    <cellStyle name="Hiperpovezava" xfId="8227" builtinId="8" hidden="1"/>
    <cellStyle name="Hiperpovezava" xfId="8229" builtinId="8" hidden="1"/>
    <cellStyle name="Hiperpovezava" xfId="8231" builtinId="8" hidden="1"/>
    <cellStyle name="Hiperpovezava" xfId="8233" builtinId="8" hidden="1"/>
    <cellStyle name="Hiperpovezava" xfId="8235" builtinId="8" hidden="1"/>
    <cellStyle name="Hiperpovezava" xfId="8237" builtinId="8" hidden="1"/>
    <cellStyle name="Hiperpovezava" xfId="8239" builtinId="8" hidden="1"/>
    <cellStyle name="Hiperpovezava" xfId="8241" builtinId="8" hidden="1"/>
    <cellStyle name="Hiperpovezava" xfId="8243" builtinId="8" hidden="1"/>
    <cellStyle name="Hiperpovezava" xfId="8245" builtinId="8" hidden="1"/>
    <cellStyle name="Hiperpovezava" xfId="8247" builtinId="8" hidden="1"/>
    <cellStyle name="Hiperpovezava" xfId="8249" builtinId="8" hidden="1"/>
    <cellStyle name="Hiperpovezava" xfId="8251" builtinId="8" hidden="1"/>
    <cellStyle name="Hiperpovezava" xfId="8253" builtinId="8" hidden="1"/>
    <cellStyle name="Hiperpovezava" xfId="8255" builtinId="8" hidden="1"/>
    <cellStyle name="Hiperpovezava" xfId="8257" builtinId="8" hidden="1"/>
    <cellStyle name="Hiperpovezava" xfId="8259" builtinId="8" hidden="1"/>
    <cellStyle name="Hiperpovezava" xfId="8261" builtinId="8" hidden="1"/>
    <cellStyle name="Hiperpovezava" xfId="8263" builtinId="8" hidden="1"/>
    <cellStyle name="Hiperpovezava" xfId="8265" builtinId="8" hidden="1"/>
    <cellStyle name="Hiperpovezava" xfId="8267" builtinId="8" hidden="1"/>
    <cellStyle name="Hiperpovezava" xfId="8269" builtinId="8" hidden="1"/>
    <cellStyle name="Hiperpovezava" xfId="8271" builtinId="8" hidden="1"/>
    <cellStyle name="Hiperpovezava" xfId="8273" builtinId="8" hidden="1"/>
    <cellStyle name="Hiperpovezava" xfId="8275" builtinId="8" hidden="1"/>
    <cellStyle name="Hiperpovezava" xfId="8277" builtinId="8" hidden="1"/>
    <cellStyle name="Hiperpovezava" xfId="8279" builtinId="8" hidden="1"/>
    <cellStyle name="Hiperpovezava" xfId="8281" builtinId="8" hidden="1"/>
    <cellStyle name="Hiperpovezava" xfId="8283" builtinId="8" hidden="1"/>
    <cellStyle name="Hiperpovezava" xfId="8285" builtinId="8" hidden="1"/>
    <cellStyle name="Hiperpovezava" xfId="8287" builtinId="8" hidden="1"/>
    <cellStyle name="Hiperpovezava" xfId="8289" builtinId="8" hidden="1"/>
    <cellStyle name="Hiperpovezava" xfId="8291" builtinId="8" hidden="1"/>
    <cellStyle name="Hiperpovezava" xfId="8293" builtinId="8" hidden="1"/>
    <cellStyle name="Hiperpovezava" xfId="8295" builtinId="8" hidden="1"/>
    <cellStyle name="Hiperpovezava" xfId="8297" builtinId="8" hidden="1"/>
    <cellStyle name="Hiperpovezava" xfId="8299" builtinId="8" hidden="1"/>
    <cellStyle name="Hiperpovezava" xfId="8301" builtinId="8" hidden="1"/>
    <cellStyle name="Hiperpovezava" xfId="8303" builtinId="8" hidden="1"/>
    <cellStyle name="Hiperpovezava" xfId="8305" builtinId="8" hidden="1"/>
    <cellStyle name="Hiperpovezava" xfId="8307" builtinId="8" hidden="1"/>
    <cellStyle name="Hiperpovezava" xfId="8309" builtinId="8" hidden="1"/>
    <cellStyle name="Hiperpovezava" xfId="8311" builtinId="8" hidden="1"/>
    <cellStyle name="Hiperpovezava" xfId="8313" builtinId="8" hidden="1"/>
    <cellStyle name="Hiperpovezava" xfId="8315" builtinId="8" hidden="1"/>
    <cellStyle name="Hiperpovezava" xfId="8317" builtinId="8" hidden="1"/>
    <cellStyle name="Hiperpovezava" xfId="8319" builtinId="8" hidden="1"/>
    <cellStyle name="Hiperpovezava" xfId="8321" builtinId="8" hidden="1"/>
    <cellStyle name="Hiperpovezava" xfId="8323" builtinId="8" hidden="1"/>
    <cellStyle name="Hiperpovezava" xfId="8325" builtinId="8" hidden="1"/>
    <cellStyle name="Hiperpovezava" xfId="8327" builtinId="8" hidden="1"/>
    <cellStyle name="Hiperpovezava" xfId="8329" builtinId="8" hidden="1"/>
    <cellStyle name="Hiperpovezava" xfId="8331" builtinId="8" hidden="1"/>
    <cellStyle name="Hiperpovezava" xfId="8333" builtinId="8" hidden="1"/>
    <cellStyle name="Hiperpovezava" xfId="8335" builtinId="8" hidden="1"/>
    <cellStyle name="Hiperpovezava" xfId="8337" builtinId="8" hidden="1"/>
    <cellStyle name="Hiperpovezava" xfId="8339" builtinId="8" hidden="1"/>
    <cellStyle name="Hiperpovezava" xfId="8341" builtinId="8" hidden="1"/>
    <cellStyle name="Hiperpovezava" xfId="8343" builtinId="8" hidden="1"/>
    <cellStyle name="Hiperpovezava" xfId="8345" builtinId="8" hidden="1"/>
    <cellStyle name="Hiperpovezava" xfId="8347" builtinId="8" hidden="1"/>
    <cellStyle name="Hiperpovezava" xfId="8349" builtinId="8" hidden="1"/>
    <cellStyle name="Hiperpovezava" xfId="8351" builtinId="8" hidden="1"/>
    <cellStyle name="Hiperpovezava" xfId="8353" builtinId="8" hidden="1"/>
    <cellStyle name="Hiperpovezava" xfId="8355" builtinId="8" hidden="1"/>
    <cellStyle name="Hiperpovezava" xfId="8357" builtinId="8" hidden="1"/>
    <cellStyle name="Hiperpovezava" xfId="8359" builtinId="8" hidden="1"/>
    <cellStyle name="Hiperpovezava" xfId="8361" builtinId="8" hidden="1"/>
    <cellStyle name="Hiperpovezava" xfId="8363" builtinId="8" hidden="1"/>
    <cellStyle name="Hiperpovezava" xfId="8365" builtinId="8" hidden="1"/>
    <cellStyle name="Hiperpovezava" xfId="8367" builtinId="8" hidden="1"/>
    <cellStyle name="Hiperpovezava" xfId="8369" builtinId="8" hidden="1"/>
    <cellStyle name="Hiperpovezava" xfId="8371" builtinId="8" hidden="1"/>
    <cellStyle name="Hiperpovezava" xfId="8373" builtinId="8" hidden="1"/>
    <cellStyle name="Hiperpovezava" xfId="8375" builtinId="8" hidden="1"/>
    <cellStyle name="Hiperpovezava" xfId="8377" builtinId="8" hidden="1"/>
    <cellStyle name="Hiperpovezava" xfId="8379" builtinId="8" hidden="1"/>
    <cellStyle name="Hiperpovezava" xfId="8381" builtinId="8" hidden="1"/>
    <cellStyle name="Hiperpovezava" xfId="8383" builtinId="8" hidden="1"/>
    <cellStyle name="Hiperpovezava" xfId="8385" builtinId="8" hidden="1"/>
    <cellStyle name="Hiperpovezava" xfId="8387" builtinId="8" hidden="1"/>
    <cellStyle name="Hiperpovezava" xfId="8389" builtinId="8" hidden="1"/>
    <cellStyle name="Hiperpovezava" xfId="8391" builtinId="8" hidden="1"/>
    <cellStyle name="Hiperpovezava" xfId="8393" builtinId="8" hidden="1"/>
    <cellStyle name="Hiperpovezava" xfId="8395" builtinId="8" hidden="1"/>
    <cellStyle name="Hiperpovezava" xfId="8397" builtinId="8" hidden="1"/>
    <cellStyle name="Hiperpovezava" xfId="8399" builtinId="8" hidden="1"/>
    <cellStyle name="Hiperpovezava" xfId="8401" builtinId="8" hidden="1"/>
    <cellStyle name="Hiperpovezava" xfId="8403" builtinId="8" hidden="1"/>
    <cellStyle name="Hiperpovezava" xfId="8405" builtinId="8" hidden="1"/>
    <cellStyle name="Hiperpovezava" xfId="8407" builtinId="8" hidden="1"/>
    <cellStyle name="Hiperpovezava" xfId="8409" builtinId="8" hidden="1"/>
    <cellStyle name="Hiperpovezava" xfId="8411" builtinId="8" hidden="1"/>
    <cellStyle name="Hiperpovezava" xfId="8413" builtinId="8" hidden="1"/>
    <cellStyle name="Hiperpovezava" xfId="8415" builtinId="8" hidden="1"/>
    <cellStyle name="Hiperpovezava" xfId="8417" builtinId="8" hidden="1"/>
    <cellStyle name="Hiperpovezava" xfId="8419" builtinId="8" hidden="1"/>
    <cellStyle name="Hiperpovezava" xfId="8421" builtinId="8" hidden="1"/>
    <cellStyle name="Hiperpovezava" xfId="8423" builtinId="8" hidden="1"/>
    <cellStyle name="Hiperpovezava" xfId="8425" builtinId="8" hidden="1"/>
    <cellStyle name="Hiperpovezava" xfId="8427" builtinId="8" hidden="1"/>
    <cellStyle name="Hiperpovezava" xfId="8429" builtinId="8" hidden="1"/>
    <cellStyle name="Hiperpovezava" xfId="8431" builtinId="8" hidden="1"/>
    <cellStyle name="Hiperpovezava" xfId="8433" builtinId="8" hidden="1"/>
    <cellStyle name="Hiperpovezava" xfId="8435" builtinId="8" hidden="1"/>
    <cellStyle name="Hiperpovezava" xfId="8437" builtinId="8" hidden="1"/>
    <cellStyle name="Hiperpovezava" xfId="8439" builtinId="8" hidden="1"/>
    <cellStyle name="Hiperpovezava" xfId="8441" builtinId="8" hidden="1"/>
    <cellStyle name="Hiperpovezava" xfId="8443" builtinId="8" hidden="1"/>
    <cellStyle name="Hiperpovezava" xfId="8445" builtinId="8" hidden="1"/>
    <cellStyle name="Hiperpovezava" xfId="8447" builtinId="8" hidden="1"/>
    <cellStyle name="Hiperpovezava" xfId="8449" builtinId="8" hidden="1"/>
    <cellStyle name="Hiperpovezava" xfId="8451" builtinId="8" hidden="1"/>
    <cellStyle name="Hiperpovezava" xfId="8453" builtinId="8" hidden="1"/>
    <cellStyle name="Hiperpovezava" xfId="8455" builtinId="8" hidden="1"/>
    <cellStyle name="Hiperpovezava" xfId="8457" builtinId="8" hidden="1"/>
    <cellStyle name="Hiperpovezava" xfId="8459" builtinId="8" hidden="1"/>
    <cellStyle name="Hiperpovezava" xfId="8461" builtinId="8" hidden="1"/>
    <cellStyle name="Hiperpovezava" xfId="8463" builtinId="8" hidden="1"/>
    <cellStyle name="Hiperpovezava" xfId="8465" builtinId="8" hidden="1"/>
    <cellStyle name="Hiperpovezava" xfId="8467" builtinId="8" hidden="1"/>
    <cellStyle name="Hiperpovezava" xfId="8469" builtinId="8" hidden="1"/>
    <cellStyle name="Hiperpovezava" xfId="8471" builtinId="8" hidden="1"/>
    <cellStyle name="Hiperpovezava" xfId="8473" builtinId="8" hidden="1"/>
    <cellStyle name="Hiperpovezava" xfId="8475" builtinId="8" hidden="1"/>
    <cellStyle name="Hiperpovezava" xfId="8477" builtinId="8" hidden="1"/>
    <cellStyle name="Hiperpovezava" xfId="8479" builtinId="8" hidden="1"/>
    <cellStyle name="Hiperpovezava" xfId="8481" builtinId="8" hidden="1"/>
    <cellStyle name="Hiperpovezava" xfId="8483" builtinId="8" hidden="1"/>
    <cellStyle name="Hiperpovezava" xfId="8485" builtinId="8" hidden="1"/>
    <cellStyle name="Hiperpovezava" xfId="8487" builtinId="8" hidden="1"/>
    <cellStyle name="Hiperpovezava" xfId="8489" builtinId="8" hidden="1"/>
    <cellStyle name="Hiperpovezava" xfId="8491" builtinId="8" hidden="1"/>
    <cellStyle name="Hiperpovezava" xfId="8493" builtinId="8" hidden="1"/>
    <cellStyle name="Hiperpovezava" xfId="8495" builtinId="8" hidden="1"/>
    <cellStyle name="Hiperpovezava" xfId="8497" builtinId="8" hidden="1"/>
    <cellStyle name="Hiperpovezava" xfId="8499" builtinId="8" hidden="1"/>
    <cellStyle name="Hiperpovezava" xfId="8501" builtinId="8" hidden="1"/>
    <cellStyle name="Hiperpovezava" xfId="8503" builtinId="8" hidden="1"/>
    <cellStyle name="Hiperpovezava" xfId="8505" builtinId="8" hidden="1"/>
    <cellStyle name="Hiperpovezava" xfId="8507" builtinId="8" hidden="1"/>
    <cellStyle name="Hiperpovezava" xfId="8509" builtinId="8" hidden="1"/>
    <cellStyle name="Hiperpovezava" xfId="8511" builtinId="8" hidden="1"/>
    <cellStyle name="Hiperpovezava" xfId="8513" builtinId="8" hidden="1"/>
    <cellStyle name="Hiperpovezava" xfId="8515" builtinId="8" hidden="1"/>
    <cellStyle name="Hiperpovezava" xfId="8517" builtinId="8" hidden="1"/>
    <cellStyle name="Hiperpovezava" xfId="8519" builtinId="8" hidden="1"/>
    <cellStyle name="Hiperpovezava" xfId="8521" builtinId="8" hidden="1"/>
    <cellStyle name="Hiperpovezava" xfId="8523" builtinId="8" hidden="1"/>
    <cellStyle name="Hiperpovezava" xfId="8525" builtinId="8" hidden="1"/>
    <cellStyle name="Hiperpovezava" xfId="8527" builtinId="8" hidden="1"/>
    <cellStyle name="Hiperpovezava" xfId="8529" builtinId="8" hidden="1"/>
    <cellStyle name="Hiperpovezava" xfId="8531" builtinId="8" hidden="1"/>
    <cellStyle name="Hiperpovezava" xfId="8533" builtinId="8" hidden="1"/>
    <cellStyle name="Hiperpovezava" xfId="8535" builtinId="8" hidden="1"/>
    <cellStyle name="Hiperpovezava" xfId="8537" builtinId="8" hidden="1"/>
    <cellStyle name="Hiperpovezava" xfId="8539" builtinId="8" hidden="1"/>
    <cellStyle name="Hiperpovezava" xfId="8541" builtinId="8" hidden="1"/>
    <cellStyle name="Hiperpovezava" xfId="8543" builtinId="8" hidden="1"/>
    <cellStyle name="Hiperpovezava" xfId="8545" builtinId="8" hidden="1"/>
    <cellStyle name="Hiperpovezava" xfId="8547" builtinId="8" hidden="1"/>
    <cellStyle name="Hiperpovezava" xfId="8549" builtinId="8" hidden="1"/>
    <cellStyle name="Hiperpovezava" xfId="8551" builtinId="8" hidden="1"/>
    <cellStyle name="Hiperpovezava" xfId="8553" builtinId="8" hidden="1"/>
    <cellStyle name="Hiperpovezava" xfId="8555" builtinId="8" hidden="1"/>
    <cellStyle name="Hiperpovezava" xfId="8557" builtinId="8" hidden="1"/>
    <cellStyle name="Hiperpovezava" xfId="8559" builtinId="8" hidden="1"/>
    <cellStyle name="Hiperpovezava" xfId="8561" builtinId="8" hidden="1"/>
    <cellStyle name="Hiperpovezava" xfId="8563" builtinId="8" hidden="1"/>
    <cellStyle name="Hiperpovezava" xfId="8565" builtinId="8" hidden="1"/>
    <cellStyle name="Hiperpovezava" xfId="8567" builtinId="8" hidden="1"/>
    <cellStyle name="Hiperpovezava" xfId="8569" builtinId="8" hidden="1"/>
    <cellStyle name="Hiperpovezava" xfId="8571" builtinId="8" hidden="1"/>
    <cellStyle name="Hiperpovezava" xfId="8573" builtinId="8" hidden="1"/>
    <cellStyle name="Hiperpovezava" xfId="8575" builtinId="8" hidden="1"/>
    <cellStyle name="Hiperpovezava" xfId="8577" builtinId="8" hidden="1"/>
    <cellStyle name="Hiperpovezava" xfId="8579" builtinId="8" hidden="1"/>
    <cellStyle name="Hiperpovezava" xfId="8581" builtinId="8" hidden="1"/>
    <cellStyle name="Hiperpovezava" xfId="8583" builtinId="8" hidden="1"/>
    <cellStyle name="Hiperpovezava" xfId="8585" builtinId="8" hidden="1"/>
    <cellStyle name="Hiperpovezava" xfId="8588" builtinId="8" hidden="1"/>
    <cellStyle name="Hiperpovezava" xfId="8590" builtinId="8" hidden="1"/>
    <cellStyle name="Hiperpovezava" xfId="8592" builtinId="8" hidden="1"/>
    <cellStyle name="Hiperpovezava" xfId="8594" builtinId="8" hidden="1"/>
    <cellStyle name="Hiperpovezava" xfId="8596" builtinId="8" hidden="1"/>
    <cellStyle name="Hiperpovezava" xfId="8598" builtinId="8" hidden="1"/>
    <cellStyle name="Hiperpovezava" xfId="8600" builtinId="8" hidden="1"/>
    <cellStyle name="Hiperpovezava" xfId="8602" builtinId="8" hidden="1"/>
    <cellStyle name="Hiperpovezava" xfId="8604" builtinId="8" hidden="1"/>
    <cellStyle name="Hiperpovezava" xfId="8606" builtinId="8" hidden="1"/>
    <cellStyle name="Hiperpovezava" xfId="8608" builtinId="8" hidden="1"/>
    <cellStyle name="Hiperpovezava" xfId="8610" builtinId="8" hidden="1"/>
    <cellStyle name="Hiperpovezava" xfId="8612" builtinId="8" hidden="1"/>
    <cellStyle name="Hiperpovezava" xfId="8614" builtinId="8" hidden="1"/>
    <cellStyle name="Hiperpovezava" xfId="8616" builtinId="8" hidden="1"/>
    <cellStyle name="Hiperpovezava" xfId="8618" builtinId="8" hidden="1"/>
    <cellStyle name="Hiperpovezava" xfId="8620" builtinId="8" hidden="1"/>
    <cellStyle name="Hiperpovezava" xfId="8622" builtinId="8" hidden="1"/>
    <cellStyle name="Hiperpovezava" xfId="8624" builtinId="8" hidden="1"/>
    <cellStyle name="Hiperpovezava" xfId="8626" builtinId="8" hidden="1"/>
    <cellStyle name="Hiperpovezava" xfId="8628" builtinId="8" hidden="1"/>
    <cellStyle name="Hiperpovezava" xfId="8630" builtinId="8" hidden="1"/>
    <cellStyle name="Hiperpovezava" xfId="8632" builtinId="8" hidden="1"/>
    <cellStyle name="Hiperpovezava" xfId="8634" builtinId="8" hidden="1"/>
    <cellStyle name="Hiperpovezava" xfId="8636" builtinId="8" hidden="1"/>
    <cellStyle name="Hiperpovezava" xfId="8638" builtinId="8" hidden="1"/>
    <cellStyle name="Hiperpovezava" xfId="8640" builtinId="8" hidden="1"/>
    <cellStyle name="Hiperpovezava" xfId="8642" builtinId="8" hidden="1"/>
    <cellStyle name="Hiperpovezava" xfId="8644" builtinId="8" hidden="1"/>
    <cellStyle name="Hiperpovezava" xfId="8646" builtinId="8" hidden="1"/>
    <cellStyle name="Hiperpovezava" xfId="8648" builtinId="8" hidden="1"/>
    <cellStyle name="Hiperpovezava" xfId="8650" builtinId="8" hidden="1"/>
    <cellStyle name="Hiperpovezava" xfId="8652" builtinId="8" hidden="1"/>
    <cellStyle name="Hiperpovezava" xfId="8654" builtinId="8" hidden="1"/>
    <cellStyle name="Hiperpovezava" xfId="8656" builtinId="8" hidden="1"/>
    <cellStyle name="Hiperpovezava" xfId="8658" builtinId="8" hidden="1"/>
    <cellStyle name="Hiperpovezava" xfId="8660" builtinId="8" hidden="1"/>
    <cellStyle name="Hiperpovezava" xfId="8662" builtinId="8" hidden="1"/>
    <cellStyle name="Hiperpovezava" xfId="8664" builtinId="8" hidden="1"/>
    <cellStyle name="Hiperpovezava" xfId="8666" builtinId="8" hidden="1"/>
    <cellStyle name="Hiperpovezava" xfId="8668" builtinId="8" hidden="1"/>
    <cellStyle name="Hiperpovezava" xfId="8670" builtinId="8" hidden="1"/>
    <cellStyle name="Hiperpovezava" xfId="8672" builtinId="8" hidden="1"/>
    <cellStyle name="Hiperpovezava" xfId="8674" builtinId="8" hidden="1"/>
    <cellStyle name="Hiperpovezava" xfId="8676" builtinId="8" hidden="1"/>
    <cellStyle name="Hiperpovezava" xfId="8678" builtinId="8" hidden="1"/>
    <cellStyle name="Hiperpovezava" xfId="8680" builtinId="8" hidden="1"/>
    <cellStyle name="Hiperpovezava" xfId="8682" builtinId="8" hidden="1"/>
    <cellStyle name="Hiperpovezava" xfId="8684" builtinId="8" hidden="1"/>
    <cellStyle name="Hiperpovezava" xfId="8686" builtinId="8" hidden="1"/>
    <cellStyle name="Hiperpovezava" xfId="8688" builtinId="8" hidden="1"/>
    <cellStyle name="Hiperpovezava" xfId="8690" builtinId="8" hidden="1"/>
    <cellStyle name="Hiperpovezava" xfId="8692" builtinId="8" hidden="1"/>
    <cellStyle name="Hiperpovezava" xfId="8694" builtinId="8" hidden="1"/>
    <cellStyle name="Hiperpovezava" xfId="8696" builtinId="8" hidden="1"/>
    <cellStyle name="Hiperpovezava" xfId="8698" builtinId="8" hidden="1"/>
    <cellStyle name="Hiperpovezava" xfId="8700" builtinId="8" hidden="1"/>
    <cellStyle name="Hiperpovezava" xfId="8702" builtinId="8" hidden="1"/>
    <cellStyle name="Hiperpovezava" xfId="8704" builtinId="8" hidden="1"/>
    <cellStyle name="Hiperpovezava" xfId="8706" builtinId="8" hidden="1"/>
    <cellStyle name="Hiperpovezava" xfId="8708" builtinId="8" hidden="1"/>
    <cellStyle name="Hiperpovezava" xfId="8710" builtinId="8" hidden="1"/>
    <cellStyle name="Hiperpovezava" xfId="8712" builtinId="8" hidden="1"/>
    <cellStyle name="Hiperpovezava" xfId="8714" builtinId="8" hidden="1"/>
    <cellStyle name="Hiperpovezava" xfId="8716" builtinId="8" hidden="1"/>
    <cellStyle name="Hiperpovezava" xfId="8718" builtinId="8" hidden="1"/>
    <cellStyle name="Hiperpovezava" xfId="8720" builtinId="8" hidden="1"/>
    <cellStyle name="Hiperpovezava" xfId="8722" builtinId="8" hidden="1"/>
    <cellStyle name="Hiperpovezava" xfId="8724" builtinId="8" hidden="1"/>
    <cellStyle name="Hiperpovezava" xfId="8726" builtinId="8" hidden="1"/>
    <cellStyle name="Hiperpovezava" xfId="8728" builtinId="8" hidden="1"/>
    <cellStyle name="Hiperpovezava" xfId="8730" builtinId="8" hidden="1"/>
    <cellStyle name="Hiperpovezava" xfId="8732" builtinId="8" hidden="1"/>
    <cellStyle name="Hiperpovezava" xfId="8734" builtinId="8" hidden="1"/>
    <cellStyle name="Hiperpovezava" xfId="8736" builtinId="8" hidden="1"/>
    <cellStyle name="Hiperpovezava" xfId="8738" builtinId="8" hidden="1"/>
    <cellStyle name="Hiperpovezava" xfId="8740" builtinId="8" hidden="1"/>
    <cellStyle name="Hiperpovezava" xfId="8742" builtinId="8" hidden="1"/>
    <cellStyle name="Hiperpovezava" xfId="8744" builtinId="8" hidden="1"/>
    <cellStyle name="Hiperpovezava" xfId="8746" builtinId="8" hidden="1"/>
    <cellStyle name="Hiperpovezava" xfId="8748" builtinId="8" hidden="1"/>
    <cellStyle name="Hiperpovezava" xfId="8750" builtinId="8" hidden="1"/>
    <cellStyle name="Hiperpovezava" xfId="8752" builtinId="8" hidden="1"/>
    <cellStyle name="Hiperpovezava" xfId="8754" builtinId="8" hidden="1"/>
    <cellStyle name="Hiperpovezava" xfId="8756" builtinId="8" hidden="1"/>
    <cellStyle name="Hiperpovezava" xfId="8758" builtinId="8" hidden="1"/>
    <cellStyle name="Hiperpovezava" xfId="8760" builtinId="8" hidden="1"/>
    <cellStyle name="Hiperpovezava" xfId="8762" builtinId="8" hidden="1"/>
    <cellStyle name="Hiperpovezava" xfId="8764" builtinId="8" hidden="1"/>
    <cellStyle name="Hiperpovezava" xfId="8766" builtinId="8" hidden="1"/>
    <cellStyle name="Hiperpovezava" xfId="8768" builtinId="8" hidden="1"/>
    <cellStyle name="Hiperpovezava" xfId="8770" builtinId="8" hidden="1"/>
    <cellStyle name="Hiperpovezava" xfId="8772" builtinId="8" hidden="1"/>
    <cellStyle name="Hiperpovezava" xfId="8774" builtinId="8" hidden="1"/>
    <cellStyle name="Hiperpovezava" xfId="8776" builtinId="8" hidden="1"/>
    <cellStyle name="Hiperpovezava" xfId="8778" builtinId="8" hidden="1"/>
    <cellStyle name="Hiperpovezava" xfId="8780" builtinId="8" hidden="1"/>
    <cellStyle name="Hiperpovezava" xfId="8782" builtinId="8" hidden="1"/>
    <cellStyle name="Hiperpovezava" xfId="8784" builtinId="8" hidden="1"/>
    <cellStyle name="Hiperpovezava" xfId="8786" builtinId="8" hidden="1"/>
    <cellStyle name="Hiperpovezava" xfId="8788" builtinId="8" hidden="1"/>
    <cellStyle name="Hiperpovezava" xfId="8790" builtinId="8" hidden="1"/>
    <cellStyle name="Hiperpovezava" xfId="8792" builtinId="8" hidden="1"/>
    <cellStyle name="Hiperpovezava" xfId="8794" builtinId="8" hidden="1"/>
    <cellStyle name="Hiperpovezava" xfId="8796" builtinId="8" hidden="1"/>
    <cellStyle name="Hiperpovezava" xfId="8798" builtinId="8" hidden="1"/>
    <cellStyle name="Hiperpovezava" xfId="8800" builtinId="8" hidden="1"/>
    <cellStyle name="Hiperpovezava" xfId="8802" builtinId="8" hidden="1"/>
    <cellStyle name="Hiperpovezava" xfId="8804" builtinId="8" hidden="1"/>
    <cellStyle name="Hiperpovezava" xfId="8806" builtinId="8" hidden="1"/>
    <cellStyle name="Hiperpovezava" xfId="8808" builtinId="8" hidden="1"/>
    <cellStyle name="Hiperpovezava" xfId="8810" builtinId="8" hidden="1"/>
    <cellStyle name="Hiperpovezava" xfId="8812" builtinId="8" hidden="1"/>
    <cellStyle name="Hiperpovezava" xfId="8814" builtinId="8" hidden="1"/>
    <cellStyle name="Hiperpovezava" xfId="8816" builtinId="8" hidden="1"/>
    <cellStyle name="Hiperpovezava" xfId="8818" builtinId="8" hidden="1"/>
    <cellStyle name="Hiperpovezava" xfId="8820" builtinId="8" hidden="1"/>
    <cellStyle name="Hiperpovezava" xfId="8822" builtinId="8" hidden="1"/>
    <cellStyle name="Hiperpovezava" xfId="8824" builtinId="8" hidden="1"/>
    <cellStyle name="Hiperpovezava" xfId="8826" builtinId="8" hidden="1"/>
    <cellStyle name="Hiperpovezava" xfId="8828" builtinId="8" hidden="1"/>
    <cellStyle name="Hiperpovezava" xfId="8830" builtinId="8" hidden="1"/>
    <cellStyle name="Hiperpovezava" xfId="8832" builtinId="8" hidden="1"/>
    <cellStyle name="Hiperpovezava" xfId="8834" builtinId="8" hidden="1"/>
    <cellStyle name="Hiperpovezava" xfId="8836" builtinId="8" hidden="1"/>
    <cellStyle name="Hiperpovezava" xfId="8838" builtinId="8" hidden="1"/>
    <cellStyle name="Hiperpovezava" xfId="8840" builtinId="8" hidden="1"/>
    <cellStyle name="Hiperpovezava" xfId="8842" builtinId="8" hidden="1"/>
    <cellStyle name="Hiperpovezava" xfId="8844" builtinId="8" hidden="1"/>
    <cellStyle name="Hiperpovezava" xfId="8846" builtinId="8" hidden="1"/>
    <cellStyle name="Hiperpovezava" xfId="8848" builtinId="8" hidden="1"/>
    <cellStyle name="Hiperpovezava" xfId="8850" builtinId="8" hidden="1"/>
    <cellStyle name="Hiperpovezava" xfId="8852" builtinId="8" hidden="1"/>
    <cellStyle name="Hiperpovezava" xfId="8854" builtinId="8" hidden="1"/>
    <cellStyle name="Hiperpovezava" xfId="8856" builtinId="8" hidden="1"/>
    <cellStyle name="Hiperpovezava" xfId="8858" builtinId="8" hidden="1"/>
    <cellStyle name="Hiperpovezava" xfId="8860" builtinId="8" hidden="1"/>
    <cellStyle name="Hiperpovezava" xfId="8862" builtinId="8" hidden="1"/>
    <cellStyle name="Hiperpovezava" xfId="8864" builtinId="8" hidden="1"/>
    <cellStyle name="Hiperpovezava" xfId="8866" builtinId="8" hidden="1"/>
    <cellStyle name="Hiperpovezava" xfId="8868" builtinId="8" hidden="1"/>
    <cellStyle name="Hiperpovezava" xfId="8870" builtinId="8" hidden="1"/>
    <cellStyle name="Hiperpovezava" xfId="8872" builtinId="8" hidden="1"/>
    <cellStyle name="Hiperpovezava" xfId="8874" builtinId="8" hidden="1"/>
    <cellStyle name="Hiperpovezava" xfId="8876" builtinId="8" hidden="1"/>
    <cellStyle name="Hiperpovezava" xfId="8878" builtinId="8" hidden="1"/>
    <cellStyle name="Hiperpovezava" xfId="8880" builtinId="8" hidden="1"/>
    <cellStyle name="Hiperpovezava" xfId="8882" builtinId="8" hidden="1"/>
    <cellStyle name="Hiperpovezava" xfId="8884" builtinId="8" hidden="1"/>
    <cellStyle name="Hiperpovezava" xfId="8886" builtinId="8" hidden="1"/>
    <cellStyle name="Hiperpovezava" xfId="8888" builtinId="8" hidden="1"/>
    <cellStyle name="Hiperpovezava" xfId="8890" builtinId="8" hidden="1"/>
    <cellStyle name="Hiperpovezava" xfId="8892" builtinId="8" hidden="1"/>
    <cellStyle name="Hiperpovezava" xfId="8894" builtinId="8" hidden="1"/>
    <cellStyle name="Hiperpovezava" xfId="8896" builtinId="8" hidden="1"/>
    <cellStyle name="Hiperpovezava" xfId="8898" builtinId="8" hidden="1"/>
    <cellStyle name="Hiperpovezava" xfId="8900" builtinId="8" hidden="1"/>
    <cellStyle name="Hiperpovezava" xfId="8902" builtinId="8" hidden="1"/>
    <cellStyle name="Hiperpovezava" xfId="8904" builtinId="8" hidden="1"/>
    <cellStyle name="Hiperpovezava" xfId="8906" builtinId="8" hidden="1"/>
    <cellStyle name="Hiperpovezava" xfId="8908" builtinId="8" hidden="1"/>
    <cellStyle name="Hiperpovezava" xfId="8910" builtinId="8" hidden="1"/>
    <cellStyle name="Hiperpovezava" xfId="8912" builtinId="8" hidden="1"/>
    <cellStyle name="Hiperpovezava" xfId="8914" builtinId="8" hidden="1"/>
    <cellStyle name="Hiperpovezava" xfId="8916" builtinId="8" hidden="1"/>
    <cellStyle name="Hiperpovezava" xfId="8918" builtinId="8" hidden="1"/>
    <cellStyle name="Hiperpovezava" xfId="8920" builtinId="8" hidden="1"/>
    <cellStyle name="Hiperpovezava" xfId="8922" builtinId="8" hidden="1"/>
    <cellStyle name="Hiperpovezava" xfId="8924" builtinId="8" hidden="1"/>
    <cellStyle name="Hiperpovezava" xfId="8926" builtinId="8" hidden="1"/>
    <cellStyle name="Hiperpovezava" xfId="8928" builtinId="8" hidden="1"/>
    <cellStyle name="Hiperpovezava" xfId="8930" builtinId="8" hidden="1"/>
    <cellStyle name="Hiperpovezava" xfId="8932" builtinId="8" hidden="1"/>
    <cellStyle name="Hiperpovezava" xfId="8934" builtinId="8" hidden="1"/>
    <cellStyle name="Hiperpovezava" xfId="8936" builtinId="8" hidden="1"/>
    <cellStyle name="Hiperpovezava" xfId="8938" builtinId="8" hidden="1"/>
    <cellStyle name="Hiperpovezava" xfId="8940" builtinId="8" hidden="1"/>
    <cellStyle name="Hiperpovezava" xfId="8942" builtinId="8" hidden="1"/>
    <cellStyle name="Hiperpovezava" xfId="8944" builtinId="8" hidden="1"/>
    <cellStyle name="Hiperpovezava" xfId="8946" builtinId="8" hidden="1"/>
    <cellStyle name="Hiperpovezava" xfId="8948" builtinId="8" hidden="1"/>
    <cellStyle name="Hiperpovezava" xfId="8950" builtinId="8" hidden="1"/>
    <cellStyle name="Hiperpovezava" xfId="8952" builtinId="8" hidden="1"/>
    <cellStyle name="Hiperpovezava" xfId="8954" builtinId="8" hidden="1"/>
    <cellStyle name="Hiperpovezava" xfId="8956" builtinId="8" hidden="1"/>
    <cellStyle name="Hiperpovezava" xfId="8958" builtinId="8" hidden="1"/>
    <cellStyle name="Hiperpovezava" xfId="8960" builtinId="8" hidden="1"/>
    <cellStyle name="Hiperpovezava" xfId="8962" builtinId="8" hidden="1"/>
    <cellStyle name="Hiperpovezava" xfId="8964" builtinId="8" hidden="1"/>
    <cellStyle name="Hiperpovezava" xfId="8966" builtinId="8" hidden="1"/>
    <cellStyle name="Hiperpovezava" xfId="8968" builtinId="8" hidden="1"/>
    <cellStyle name="Hiperpovezava" xfId="8970" builtinId="8" hidden="1"/>
    <cellStyle name="Hiperpovezava" xfId="8972" builtinId="8" hidden="1"/>
    <cellStyle name="Hiperpovezava" xfId="8974" builtinId="8" hidden="1"/>
    <cellStyle name="Hiperpovezava" xfId="8976" builtinId="8" hidden="1"/>
    <cellStyle name="Hiperpovezava" xfId="8978" builtinId="8" hidden="1"/>
    <cellStyle name="Hiperpovezava" xfId="8980" builtinId="8" hidden="1"/>
    <cellStyle name="Hiperpovezava" xfId="8982" builtinId="8" hidden="1"/>
    <cellStyle name="Hiperpovezava" xfId="8984" builtinId="8" hidden="1"/>
    <cellStyle name="Hiperpovezava" xfId="8986" builtinId="8" hidden="1"/>
    <cellStyle name="Hiperpovezava" xfId="8988" builtinId="8" hidden="1"/>
    <cellStyle name="Hiperpovezava" xfId="8990" builtinId="8" hidden="1"/>
    <cellStyle name="Hiperpovezava" xfId="8992" builtinId="8" hidden="1"/>
    <cellStyle name="Hiperpovezava" xfId="8994" builtinId="8" hidden="1"/>
    <cellStyle name="Hiperpovezava" xfId="8996" builtinId="8" hidden="1"/>
    <cellStyle name="Hiperpovezava" xfId="8998" builtinId="8" hidden="1"/>
    <cellStyle name="Hiperpovezava" xfId="9000" builtinId="8" hidden="1"/>
    <cellStyle name="Hiperpovezava" xfId="9002" builtinId="8" hidden="1"/>
    <cellStyle name="Hiperpovezava" xfId="9004" builtinId="8" hidden="1"/>
    <cellStyle name="Hiperpovezava" xfId="9006" builtinId="8" hidden="1"/>
    <cellStyle name="Hiperpovezava" xfId="9008" builtinId="8" hidden="1"/>
    <cellStyle name="Hiperpovezava" xfId="9010" builtinId="8" hidden="1"/>
    <cellStyle name="Hiperpovezava" xfId="9012" builtinId="8" hidden="1"/>
    <cellStyle name="Hiperpovezava" xfId="9014" builtinId="8" hidden="1"/>
    <cellStyle name="Hiperpovezava" xfId="9016" builtinId="8" hidden="1"/>
    <cellStyle name="Hiperpovezava" xfId="9018" builtinId="8" hidden="1"/>
    <cellStyle name="Hiperpovezava" xfId="9020" builtinId="8" hidden="1"/>
    <cellStyle name="Hiperpovezava" xfId="9022" builtinId="8" hidden="1"/>
    <cellStyle name="Hiperpovezava" xfId="9024" builtinId="8" hidden="1"/>
    <cellStyle name="Hiperpovezava" xfId="9026" builtinId="8" hidden="1"/>
    <cellStyle name="Hiperpovezava" xfId="9028" builtinId="8" hidden="1"/>
    <cellStyle name="Hiperpovezava" xfId="9030" builtinId="8" hidden="1"/>
    <cellStyle name="Hiperpovezava" xfId="9032" builtinId="8" hidden="1"/>
    <cellStyle name="Hiperpovezava" xfId="9034" builtinId="8" hidden="1"/>
    <cellStyle name="Hiperpovezava" xfId="9036" builtinId="8" hidden="1"/>
    <cellStyle name="Hiperpovezava" xfId="9039" builtinId="8" hidden="1"/>
    <cellStyle name="Hiperpovezava" xfId="9041" builtinId="8" hidden="1"/>
    <cellStyle name="Hiperpovezava" xfId="9043" builtinId="8" hidden="1"/>
    <cellStyle name="Hiperpovezava" xfId="9045" builtinId="8" hidden="1"/>
    <cellStyle name="Hiperpovezava" xfId="9047" builtinId="8" hidden="1"/>
    <cellStyle name="Hiperpovezava" xfId="9049" builtinId="8" hidden="1"/>
    <cellStyle name="Hiperpovezava" xfId="9051" builtinId="8" hidden="1"/>
    <cellStyle name="Hiperpovezava" xfId="9053" builtinId="8" hidden="1"/>
    <cellStyle name="Hiperpovezava" xfId="9055" builtinId="8" hidden="1"/>
    <cellStyle name="Hiperpovezava" xfId="9057" builtinId="8" hidden="1"/>
    <cellStyle name="Hiperpovezava" xfId="9059" builtinId="8" hidden="1"/>
    <cellStyle name="Hiperpovezava" xfId="9061" builtinId="8" hidden="1"/>
    <cellStyle name="Hiperpovezava" xfId="9063" builtinId="8" hidden="1"/>
    <cellStyle name="Hiperpovezava" xfId="9065" builtinId="8" hidden="1"/>
    <cellStyle name="Hiperpovezava" xfId="9067" builtinId="8" hidden="1"/>
    <cellStyle name="Hiperpovezava" xfId="9069" builtinId="8" hidden="1"/>
    <cellStyle name="Hiperpovezava" xfId="9071" builtinId="8" hidden="1"/>
    <cellStyle name="Hiperpovezava" xfId="9073" builtinId="8" hidden="1"/>
    <cellStyle name="Hiperpovezava" xfId="9075" builtinId="8" hidden="1"/>
    <cellStyle name="Hiperpovezava" xfId="9077" builtinId="8" hidden="1"/>
    <cellStyle name="Hiperpovezava" xfId="9079" builtinId="8" hidden="1"/>
    <cellStyle name="Hiperpovezava" xfId="9081" builtinId="8" hidden="1"/>
    <cellStyle name="Hiperpovezava" xfId="9083" builtinId="8" hidden="1"/>
    <cellStyle name="Hiperpovezava" xfId="9085" builtinId="8" hidden="1"/>
    <cellStyle name="Hiperpovezava" xfId="9087" builtinId="8" hidden="1"/>
    <cellStyle name="Hiperpovezava" xfId="9089" builtinId="8" hidden="1"/>
    <cellStyle name="Hiperpovezava" xfId="9091" builtinId="8" hidden="1"/>
    <cellStyle name="Hiperpovezava" xfId="9093" builtinId="8" hidden="1"/>
    <cellStyle name="Hiperpovezava" xfId="9095" builtinId="8" hidden="1"/>
    <cellStyle name="Hiperpovezava" xfId="9097" builtinId="8" hidden="1"/>
    <cellStyle name="Hiperpovezava" xfId="9099" builtinId="8" hidden="1"/>
    <cellStyle name="Hiperpovezava" xfId="9101" builtinId="8" hidden="1"/>
    <cellStyle name="Hiperpovezava" xfId="9103" builtinId="8" hidden="1"/>
    <cellStyle name="Hiperpovezava" xfId="9105" builtinId="8" hidden="1"/>
    <cellStyle name="Hiperpovezava" xfId="9107" builtinId="8" hidden="1"/>
    <cellStyle name="Hiperpovezava" xfId="9109" builtinId="8" hidden="1"/>
    <cellStyle name="Hiperpovezava" xfId="9111" builtinId="8" hidden="1"/>
    <cellStyle name="Hiperpovezava" xfId="9113" builtinId="8" hidden="1"/>
    <cellStyle name="Hiperpovezava" xfId="9115" builtinId="8" hidden="1"/>
    <cellStyle name="Hiperpovezava" xfId="9117" builtinId="8" hidden="1"/>
    <cellStyle name="Hiperpovezava" xfId="9119" builtinId="8" hidden="1"/>
    <cellStyle name="Hiperpovezava" xfId="9121" builtinId="8" hidden="1"/>
    <cellStyle name="Hiperpovezava" xfId="9123" builtinId="8" hidden="1"/>
    <cellStyle name="Hiperpovezava" xfId="9125" builtinId="8" hidden="1"/>
    <cellStyle name="Hiperpovezava" xfId="9127" builtinId="8" hidden="1"/>
    <cellStyle name="Hiperpovezava" xfId="9129" builtinId="8" hidden="1"/>
    <cellStyle name="Hiperpovezava" xfId="9131" builtinId="8" hidden="1"/>
    <cellStyle name="Hiperpovezava" xfId="9133" builtinId="8" hidden="1"/>
    <cellStyle name="Hiperpovezava" xfId="9135" builtinId="8" hidden="1"/>
    <cellStyle name="Hiperpovezava" xfId="9137" builtinId="8" hidden="1"/>
    <cellStyle name="Hiperpovezava" xfId="9139" builtinId="8" hidden="1"/>
    <cellStyle name="Hiperpovezava" xfId="9141" builtinId="8" hidden="1"/>
    <cellStyle name="Hiperpovezava" xfId="9143" builtinId="8" hidden="1"/>
    <cellStyle name="Hiperpovezava" xfId="9145" builtinId="8" hidden="1"/>
    <cellStyle name="Hiperpovezava" xfId="9147" builtinId="8" hidden="1"/>
    <cellStyle name="Hiperpovezava" xfId="9149" builtinId="8" hidden="1"/>
    <cellStyle name="Hiperpovezava" xfId="9151" builtinId="8" hidden="1"/>
    <cellStyle name="Hiperpovezava" xfId="9153" builtinId="8" hidden="1"/>
    <cellStyle name="Hiperpovezava" xfId="9155" builtinId="8" hidden="1"/>
    <cellStyle name="Hiperpovezava" xfId="9157" builtinId="8" hidden="1"/>
    <cellStyle name="Hiperpovezava" xfId="9159" builtinId="8" hidden="1"/>
    <cellStyle name="Hiperpovezava" xfId="9161" builtinId="8" hidden="1"/>
    <cellStyle name="Hiperpovezava" xfId="9163" builtinId="8" hidden="1"/>
    <cellStyle name="Hiperpovezava" xfId="9165" builtinId="8" hidden="1"/>
    <cellStyle name="Hiperpovezava" xfId="9167" builtinId="8" hidden="1"/>
    <cellStyle name="Hiperpovezava" xfId="9169" builtinId="8" hidden="1"/>
    <cellStyle name="Hiperpovezava" xfId="9171" builtinId="8" hidden="1"/>
    <cellStyle name="Hiperpovezava" xfId="9173" builtinId="8" hidden="1"/>
    <cellStyle name="Hiperpovezava" xfId="9175" builtinId="8" hidden="1"/>
    <cellStyle name="Hiperpovezava" xfId="9177" builtinId="8" hidden="1"/>
    <cellStyle name="Hiperpovezava" xfId="9179" builtinId="8" hidden="1"/>
    <cellStyle name="Hiperpovezava" xfId="9181" builtinId="8" hidden="1"/>
    <cellStyle name="Hiperpovezava" xfId="9183" builtinId="8" hidden="1"/>
    <cellStyle name="Hiperpovezava" xfId="9185" builtinId="8" hidden="1"/>
    <cellStyle name="Hiperpovezava" xfId="9187" builtinId="8" hidden="1"/>
    <cellStyle name="Hiperpovezava" xfId="9189" builtinId="8" hidden="1"/>
    <cellStyle name="Hiperpovezava" xfId="9191" builtinId="8" hidden="1"/>
    <cellStyle name="Hiperpovezava" xfId="9193" builtinId="8" hidden="1"/>
    <cellStyle name="Hiperpovezava" xfId="9195" builtinId="8" hidden="1"/>
    <cellStyle name="Hiperpovezava" xfId="9197" builtinId="8" hidden="1"/>
    <cellStyle name="Hiperpovezava" xfId="9199" builtinId="8" hidden="1"/>
    <cellStyle name="Hiperpovezava" xfId="9201" builtinId="8" hidden="1"/>
    <cellStyle name="Hiperpovezava" xfId="9203" builtinId="8" hidden="1"/>
    <cellStyle name="Hiperpovezava" xfId="9205" builtinId="8" hidden="1"/>
    <cellStyle name="Hiperpovezava" xfId="9207" builtinId="8" hidden="1"/>
    <cellStyle name="Hiperpovezava" xfId="9209" builtinId="8" hidden="1"/>
    <cellStyle name="Hiperpovezava" xfId="9211" builtinId="8" hidden="1"/>
    <cellStyle name="Hiperpovezava" xfId="9213" builtinId="8" hidden="1"/>
    <cellStyle name="Hiperpovezava" xfId="9215" builtinId="8" hidden="1"/>
    <cellStyle name="Hiperpovezava" xfId="9217" builtinId="8" hidden="1"/>
    <cellStyle name="Hiperpovezava" xfId="9219" builtinId="8" hidden="1"/>
    <cellStyle name="Hiperpovezava" xfId="9221" builtinId="8" hidden="1"/>
    <cellStyle name="Hiperpovezava" xfId="9223" builtinId="8" hidden="1"/>
    <cellStyle name="Hiperpovezava" xfId="9225" builtinId="8" hidden="1"/>
    <cellStyle name="Hiperpovezava" xfId="9227" builtinId="8" hidden="1"/>
    <cellStyle name="Hiperpovezava" xfId="9229" builtinId="8" hidden="1"/>
    <cellStyle name="Hiperpovezava" xfId="9231" builtinId="8" hidden="1"/>
    <cellStyle name="Hiperpovezava" xfId="9233" builtinId="8" hidden="1"/>
    <cellStyle name="Hiperpovezava" xfId="9235" builtinId="8" hidden="1"/>
    <cellStyle name="Hiperpovezava" xfId="9237" builtinId="8" hidden="1"/>
    <cellStyle name="Hiperpovezava" xfId="9239" builtinId="8" hidden="1"/>
    <cellStyle name="Hiperpovezava" xfId="9241" builtinId="8" hidden="1"/>
    <cellStyle name="Hiperpovezava" xfId="9243" builtinId="8" hidden="1"/>
    <cellStyle name="Hiperpovezava" xfId="9245" builtinId="8" hidden="1"/>
    <cellStyle name="Hiperpovezava" xfId="9247" builtinId="8" hidden="1"/>
    <cellStyle name="Hiperpovezava" xfId="9249" builtinId="8" hidden="1"/>
    <cellStyle name="Hiperpovezava" xfId="9251" builtinId="8" hidden="1"/>
    <cellStyle name="Hiperpovezava" xfId="9253" builtinId="8" hidden="1"/>
    <cellStyle name="Hiperpovezava" xfId="9255" builtinId="8" hidden="1"/>
    <cellStyle name="Hiperpovezava" xfId="9257" builtinId="8" hidden="1"/>
    <cellStyle name="Hiperpovezava" xfId="9259" builtinId="8" hidden="1"/>
    <cellStyle name="Hiperpovezava" xfId="9261" builtinId="8" hidden="1"/>
    <cellStyle name="Hiperpovezava" xfId="9263" builtinId="8" hidden="1"/>
    <cellStyle name="Hiperpovezava" xfId="9265" builtinId="8" hidden="1"/>
    <cellStyle name="Hiperpovezava" xfId="9267" builtinId="8" hidden="1"/>
    <cellStyle name="Hiperpovezava" xfId="9269" builtinId="8" hidden="1"/>
    <cellStyle name="Hiperpovezava" xfId="9271" builtinId="8" hidden="1"/>
    <cellStyle name="Hiperpovezava" xfId="9273" builtinId="8" hidden="1"/>
    <cellStyle name="Hiperpovezava" xfId="9275" builtinId="8" hidden="1"/>
    <cellStyle name="Hiperpovezava" xfId="9277" builtinId="8" hidden="1"/>
    <cellStyle name="Hiperpovezava" xfId="9279" builtinId="8" hidden="1"/>
    <cellStyle name="Hiperpovezava" xfId="9281" builtinId="8" hidden="1"/>
    <cellStyle name="Hiperpovezava" xfId="9283" builtinId="8" hidden="1"/>
    <cellStyle name="Hiperpovezava" xfId="9285" builtinId="8" hidden="1"/>
    <cellStyle name="Hiperpovezava" xfId="9287" builtinId="8" hidden="1"/>
    <cellStyle name="Hiperpovezava" xfId="9289" builtinId="8" hidden="1"/>
    <cellStyle name="Hiperpovezava" xfId="9291" builtinId="8" hidden="1"/>
    <cellStyle name="Hiperpovezava" xfId="9293" builtinId="8" hidden="1"/>
    <cellStyle name="Hiperpovezava" xfId="9295" builtinId="8" hidden="1"/>
    <cellStyle name="Hiperpovezava" xfId="9297" builtinId="8" hidden="1"/>
    <cellStyle name="Hiperpovezava" xfId="9299" builtinId="8" hidden="1"/>
    <cellStyle name="Hiperpovezava" xfId="9301" builtinId="8" hidden="1"/>
    <cellStyle name="Hiperpovezava" xfId="9303" builtinId="8" hidden="1"/>
    <cellStyle name="Hiperpovezava" xfId="9305" builtinId="8" hidden="1"/>
    <cellStyle name="Hiperpovezava" xfId="9307" builtinId="8" hidden="1"/>
    <cellStyle name="Hiperpovezava" xfId="9309" builtinId="8" hidden="1"/>
    <cellStyle name="Hiperpovezava" xfId="9311" builtinId="8" hidden="1"/>
    <cellStyle name="Hiperpovezava" xfId="9313" builtinId="8" hidden="1"/>
    <cellStyle name="Hiperpovezava" xfId="9315" builtinId="8" hidden="1"/>
    <cellStyle name="Hiperpovezava" xfId="9317" builtinId="8" hidden="1"/>
    <cellStyle name="Hiperpovezava" xfId="9319" builtinId="8" hidden="1"/>
    <cellStyle name="Hiperpovezava" xfId="9321" builtinId="8" hidden="1"/>
    <cellStyle name="Hiperpovezava" xfId="9323" builtinId="8" hidden="1"/>
    <cellStyle name="Hiperpovezava" xfId="9325" builtinId="8" hidden="1"/>
    <cellStyle name="Hiperpovezava" xfId="9327" builtinId="8" hidden="1"/>
    <cellStyle name="Hiperpovezava" xfId="9329" builtinId="8" hidden="1"/>
    <cellStyle name="Hiperpovezava" xfId="9331" builtinId="8" hidden="1"/>
    <cellStyle name="Hiperpovezava" xfId="9333" builtinId="8" hidden="1"/>
    <cellStyle name="Hiperpovezava" xfId="9335" builtinId="8" hidden="1"/>
    <cellStyle name="Hiperpovezava" xfId="9337" builtinId="8" hidden="1"/>
    <cellStyle name="Hiperpovezava" xfId="9339" builtinId="8" hidden="1"/>
    <cellStyle name="Hiperpovezava" xfId="9341" builtinId="8" hidden="1"/>
    <cellStyle name="Hiperpovezava" xfId="9343" builtinId="8" hidden="1"/>
    <cellStyle name="Hiperpovezava" xfId="9345" builtinId="8" hidden="1"/>
    <cellStyle name="Hiperpovezava" xfId="9347" builtinId="8" hidden="1"/>
    <cellStyle name="Hiperpovezava" xfId="9349" builtinId="8" hidden="1"/>
    <cellStyle name="Hiperpovezava" xfId="9351" builtinId="8" hidden="1"/>
    <cellStyle name="Hiperpovezava" xfId="9353" builtinId="8" hidden="1"/>
    <cellStyle name="Hiperpovezava" xfId="9355" builtinId="8" hidden="1"/>
    <cellStyle name="Hiperpovezava" xfId="9357" builtinId="8" hidden="1"/>
    <cellStyle name="Hiperpovezava" xfId="9359" builtinId="8" hidden="1"/>
    <cellStyle name="Hiperpovezava" xfId="9361" builtinId="8" hidden="1"/>
    <cellStyle name="Hiperpovezava" xfId="9363" builtinId="8" hidden="1"/>
    <cellStyle name="Hiperpovezava" xfId="9365" builtinId="8" hidden="1"/>
    <cellStyle name="Hiperpovezava" xfId="9367" builtinId="8" hidden="1"/>
    <cellStyle name="Hiperpovezava" xfId="9369" builtinId="8" hidden="1"/>
    <cellStyle name="Hiperpovezava" xfId="9371" builtinId="8" hidden="1"/>
    <cellStyle name="Hiperpovezava" xfId="9373" builtinId="8" hidden="1"/>
    <cellStyle name="Hiperpovezava" xfId="9375" builtinId="8" hidden="1"/>
    <cellStyle name="Hiperpovezava" xfId="9377" builtinId="8" hidden="1"/>
    <cellStyle name="Hiperpovezava" xfId="9379" builtinId="8" hidden="1"/>
    <cellStyle name="Hiperpovezava" xfId="9381" builtinId="8" hidden="1"/>
    <cellStyle name="Hiperpovezava" xfId="9383" builtinId="8" hidden="1"/>
    <cellStyle name="Hiperpovezava" xfId="9385" builtinId="8" hidden="1"/>
    <cellStyle name="Hiperpovezava" xfId="9387" builtinId="8" hidden="1"/>
    <cellStyle name="Hiperpovezava" xfId="9389" builtinId="8" hidden="1"/>
    <cellStyle name="Hiperpovezava" xfId="9391" builtinId="8" hidden="1"/>
    <cellStyle name="Hiperpovezava" xfId="9393" builtinId="8" hidden="1"/>
    <cellStyle name="Hiperpovezava" xfId="9395" builtinId="8" hidden="1"/>
    <cellStyle name="Hiperpovezava" xfId="9397" builtinId="8" hidden="1"/>
    <cellStyle name="Hiperpovezava" xfId="9399" builtinId="8" hidden="1"/>
    <cellStyle name="Hiperpovezava" xfId="9401" builtinId="8" hidden="1"/>
    <cellStyle name="Hiperpovezava" xfId="9403" builtinId="8" hidden="1"/>
    <cellStyle name="Hiperpovezava" xfId="9405" builtinId="8" hidden="1"/>
    <cellStyle name="Hiperpovezava" xfId="9407" builtinId="8" hidden="1"/>
    <cellStyle name="Hiperpovezava" xfId="9409" builtinId="8" hidden="1"/>
    <cellStyle name="Hiperpovezava" xfId="9411" builtinId="8" hidden="1"/>
    <cellStyle name="Hiperpovezava" xfId="9413" builtinId="8" hidden="1"/>
    <cellStyle name="Hiperpovezava" xfId="9415" builtinId="8" hidden="1"/>
    <cellStyle name="Hiperpovezava" xfId="9417" builtinId="8" hidden="1"/>
    <cellStyle name="Hiperpovezava" xfId="9419" builtinId="8" hidden="1"/>
    <cellStyle name="Hiperpovezava" xfId="9421" builtinId="8" hidden="1"/>
    <cellStyle name="Hiperpovezava" xfId="9423" builtinId="8" hidden="1"/>
    <cellStyle name="Hiperpovezava" xfId="9425" builtinId="8" hidden="1"/>
    <cellStyle name="Hiperpovezava" xfId="9427" builtinId="8" hidden="1"/>
    <cellStyle name="Hiperpovezava" xfId="9429" builtinId="8" hidden="1"/>
    <cellStyle name="Hiperpovezava" xfId="9431" builtinId="8" hidden="1"/>
    <cellStyle name="Hiperpovezava" xfId="9433" builtinId="8" hidden="1"/>
    <cellStyle name="Hiperpovezava" xfId="9435" builtinId="8" hidden="1"/>
    <cellStyle name="Hiperpovezava" xfId="9437" builtinId="8" hidden="1"/>
    <cellStyle name="Hiperpovezava" xfId="9439" builtinId="8" hidden="1"/>
    <cellStyle name="Hiperpovezava" xfId="9441" builtinId="8" hidden="1"/>
    <cellStyle name="Hiperpovezava" xfId="9443" builtinId="8" hidden="1"/>
    <cellStyle name="Hiperpovezava" xfId="9445" builtinId="8" hidden="1"/>
    <cellStyle name="Hiperpovezava" xfId="9447" builtinId="8" hidden="1"/>
    <cellStyle name="Hiperpovezava" xfId="9449" builtinId="8" hidden="1"/>
    <cellStyle name="Hiperpovezava" xfId="9451" builtinId="8" hidden="1"/>
    <cellStyle name="Hiperpovezava" xfId="9453" builtinId="8" hidden="1"/>
    <cellStyle name="Hiperpovezava" xfId="9455" builtinId="8" hidden="1"/>
    <cellStyle name="Hiperpovezava" xfId="9457" builtinId="8" hidden="1"/>
    <cellStyle name="Hiperpovezava" xfId="9459" builtinId="8" hidden="1"/>
    <cellStyle name="Hiperpovezava" xfId="9461" builtinId="8" hidden="1"/>
    <cellStyle name="Hiperpovezava" xfId="9463" builtinId="8" hidden="1"/>
    <cellStyle name="Hiperpovezava" xfId="9465" builtinId="8" hidden="1"/>
    <cellStyle name="Hiperpovezava" xfId="9467" builtinId="8" hidden="1"/>
    <cellStyle name="Hiperpovezava" xfId="9469" builtinId="8" hidden="1"/>
    <cellStyle name="Hiperpovezava" xfId="9471" builtinId="8" hidden="1"/>
    <cellStyle name="Hiperpovezava" xfId="9473" builtinId="8" hidden="1"/>
    <cellStyle name="Hiperpovezava" xfId="9475" builtinId="8" hidden="1"/>
    <cellStyle name="Hiperpovezava" xfId="9477" builtinId="8" hidden="1"/>
    <cellStyle name="Hiperpovezava" xfId="9479" builtinId="8" hidden="1"/>
    <cellStyle name="Hiperpovezava" xfId="9481" builtinId="8" hidden="1"/>
    <cellStyle name="Hiperpovezava" xfId="9483" builtinId="8" hidden="1"/>
    <cellStyle name="Hiperpovezava" xfId="9485" builtinId="8" hidden="1"/>
    <cellStyle name="Hiperpovezava" xfId="9487" builtinId="8" hidden="1"/>
    <cellStyle name="Hiperpovezava" xfId="9490" builtinId="8" hidden="1"/>
    <cellStyle name="Hiperpovezava" xfId="9492" builtinId="8" hidden="1"/>
    <cellStyle name="Hiperpovezava" xfId="9494" builtinId="8" hidden="1"/>
    <cellStyle name="Hiperpovezava" xfId="9496" builtinId="8" hidden="1"/>
    <cellStyle name="Hiperpovezava" xfId="9498" builtinId="8" hidden="1"/>
    <cellStyle name="Hiperpovezava" xfId="9500" builtinId="8" hidden="1"/>
    <cellStyle name="Hiperpovezava" xfId="9502" builtinId="8" hidden="1"/>
    <cellStyle name="Hiperpovezava" xfId="9504" builtinId="8" hidden="1"/>
    <cellStyle name="Hiperpovezava" xfId="9506" builtinId="8" hidden="1"/>
    <cellStyle name="Hiperpovezava" xfId="9508" builtinId="8" hidden="1"/>
    <cellStyle name="Hiperpovezava" xfId="9510" builtinId="8" hidden="1"/>
    <cellStyle name="Hiperpovezava" xfId="9512" builtinId="8" hidden="1"/>
    <cellStyle name="Hiperpovezava" xfId="9514" builtinId="8" hidden="1"/>
    <cellStyle name="Hiperpovezava" xfId="9516" builtinId="8" hidden="1"/>
    <cellStyle name="Hiperpovezava" xfId="9518" builtinId="8" hidden="1"/>
    <cellStyle name="Hiperpovezava" xfId="9520" builtinId="8" hidden="1"/>
    <cellStyle name="Hiperpovezava" xfId="9522" builtinId="8" hidden="1"/>
    <cellStyle name="Hiperpovezava" xfId="9524" builtinId="8" hidden="1"/>
    <cellStyle name="Hiperpovezava" xfId="9526" builtinId="8" hidden="1"/>
    <cellStyle name="Hiperpovezava" xfId="9528" builtinId="8" hidden="1"/>
    <cellStyle name="Hiperpovezava" xfId="9530" builtinId="8" hidden="1"/>
    <cellStyle name="Hiperpovezava" xfId="9532" builtinId="8" hidden="1"/>
    <cellStyle name="Hiperpovezava" xfId="9534" builtinId="8" hidden="1"/>
    <cellStyle name="Hiperpovezava" xfId="9536" builtinId="8" hidden="1"/>
    <cellStyle name="Hiperpovezava" xfId="9538" builtinId="8" hidden="1"/>
    <cellStyle name="Hiperpovezava" xfId="9540" builtinId="8" hidden="1"/>
    <cellStyle name="Hiperpovezava" xfId="9542" builtinId="8" hidden="1"/>
    <cellStyle name="Hiperpovezava" xfId="9544" builtinId="8" hidden="1"/>
    <cellStyle name="Hiperpovezava" xfId="9546" builtinId="8" hidden="1"/>
    <cellStyle name="Hiperpovezava" xfId="9548" builtinId="8" hidden="1"/>
    <cellStyle name="Hiperpovezava" xfId="9550" builtinId="8" hidden="1"/>
    <cellStyle name="Hiperpovezava" xfId="9552" builtinId="8" hidden="1"/>
    <cellStyle name="Hiperpovezava" xfId="9554" builtinId="8" hidden="1"/>
    <cellStyle name="Hiperpovezava" xfId="9556" builtinId="8" hidden="1"/>
    <cellStyle name="Hiperpovezava" xfId="9558" builtinId="8" hidden="1"/>
    <cellStyle name="Hiperpovezava" xfId="9560" builtinId="8" hidden="1"/>
    <cellStyle name="Hiperpovezava" xfId="9562" builtinId="8" hidden="1"/>
    <cellStyle name="Hiperpovezava" xfId="9564" builtinId="8" hidden="1"/>
    <cellStyle name="Hiperpovezava" xfId="9566" builtinId="8" hidden="1"/>
    <cellStyle name="Hiperpovezava" xfId="9568" builtinId="8" hidden="1"/>
    <cellStyle name="Hiperpovezava" xfId="9570" builtinId="8" hidden="1"/>
    <cellStyle name="Hiperpovezava" xfId="9572" builtinId="8" hidden="1"/>
    <cellStyle name="Hiperpovezava" xfId="9574" builtinId="8" hidden="1"/>
    <cellStyle name="Hiperpovezava" xfId="9576" builtinId="8" hidden="1"/>
    <cellStyle name="Hiperpovezava" xfId="9578" builtinId="8" hidden="1"/>
    <cellStyle name="Hiperpovezava" xfId="9580" builtinId="8" hidden="1"/>
    <cellStyle name="Hiperpovezava" xfId="9582" builtinId="8" hidden="1"/>
    <cellStyle name="Hiperpovezava" xfId="9584" builtinId="8" hidden="1"/>
    <cellStyle name="Hiperpovezava" xfId="9586" builtinId="8" hidden="1"/>
    <cellStyle name="Hiperpovezava" xfId="9588" builtinId="8" hidden="1"/>
    <cellStyle name="Hiperpovezava" xfId="9590" builtinId="8" hidden="1"/>
    <cellStyle name="Hiperpovezava" xfId="9592" builtinId="8" hidden="1"/>
    <cellStyle name="Hiperpovezava" xfId="9594" builtinId="8" hidden="1"/>
    <cellStyle name="Hiperpovezava" xfId="9596" builtinId="8" hidden="1"/>
    <cellStyle name="Hiperpovezava" xfId="9598" builtinId="8" hidden="1"/>
    <cellStyle name="Hiperpovezava" xfId="9600" builtinId="8" hidden="1"/>
    <cellStyle name="Hiperpovezava" xfId="9602" builtinId="8" hidden="1"/>
    <cellStyle name="Hiperpovezava" xfId="9604" builtinId="8" hidden="1"/>
    <cellStyle name="Hiperpovezava" xfId="9606" builtinId="8" hidden="1"/>
    <cellStyle name="Hiperpovezava" xfId="9608" builtinId="8" hidden="1"/>
    <cellStyle name="Hiperpovezava" xfId="9610" builtinId="8" hidden="1"/>
    <cellStyle name="Hiperpovezava" xfId="9612" builtinId="8" hidden="1"/>
    <cellStyle name="Hiperpovezava" xfId="9614" builtinId="8" hidden="1"/>
    <cellStyle name="Hiperpovezava" xfId="9616" builtinId="8" hidden="1"/>
    <cellStyle name="Hiperpovezava" xfId="9618" builtinId="8" hidden="1"/>
    <cellStyle name="Hiperpovezava" xfId="9620" builtinId="8" hidden="1"/>
    <cellStyle name="Hiperpovezava" xfId="9622" builtinId="8" hidden="1"/>
    <cellStyle name="Hiperpovezava" xfId="9624" builtinId="8" hidden="1"/>
    <cellStyle name="Hiperpovezava" xfId="9626" builtinId="8" hidden="1"/>
    <cellStyle name="Hiperpovezava" xfId="9628" builtinId="8" hidden="1"/>
    <cellStyle name="Hiperpovezava" xfId="9630" builtinId="8" hidden="1"/>
    <cellStyle name="Hiperpovezava" xfId="9632" builtinId="8" hidden="1"/>
    <cellStyle name="Hiperpovezava" xfId="9634" builtinId="8" hidden="1"/>
    <cellStyle name="Hiperpovezava" xfId="9636" builtinId="8" hidden="1"/>
    <cellStyle name="Hiperpovezava" xfId="9638" builtinId="8" hidden="1"/>
    <cellStyle name="Hiperpovezava" xfId="9640" builtinId="8" hidden="1"/>
    <cellStyle name="Hiperpovezava" xfId="9642" builtinId="8" hidden="1"/>
    <cellStyle name="Hiperpovezava" xfId="9644" builtinId="8" hidden="1"/>
    <cellStyle name="Hiperpovezava" xfId="9646" builtinId="8" hidden="1"/>
    <cellStyle name="Hiperpovezava" xfId="9648" builtinId="8" hidden="1"/>
    <cellStyle name="Hiperpovezava" xfId="9650" builtinId="8" hidden="1"/>
    <cellStyle name="Hiperpovezava" xfId="9652" builtinId="8" hidden="1"/>
    <cellStyle name="Hiperpovezava" xfId="9654" builtinId="8" hidden="1"/>
    <cellStyle name="Hiperpovezava" xfId="9656" builtinId="8" hidden="1"/>
    <cellStyle name="Hiperpovezava" xfId="9658" builtinId="8" hidden="1"/>
    <cellStyle name="Hiperpovezava" xfId="9660" builtinId="8" hidden="1"/>
    <cellStyle name="Hiperpovezava" xfId="9662" builtinId="8" hidden="1"/>
    <cellStyle name="Hiperpovezava" xfId="9664" builtinId="8" hidden="1"/>
    <cellStyle name="Hiperpovezava" xfId="9666" builtinId="8" hidden="1"/>
    <cellStyle name="Hiperpovezava" xfId="9668" builtinId="8" hidden="1"/>
    <cellStyle name="Hiperpovezava" xfId="9670" builtinId="8" hidden="1"/>
    <cellStyle name="Hiperpovezava" xfId="9672" builtinId="8" hidden="1"/>
    <cellStyle name="Hiperpovezava" xfId="9674" builtinId="8" hidden="1"/>
    <cellStyle name="Hiperpovezava" xfId="9676" builtinId="8" hidden="1"/>
    <cellStyle name="Hiperpovezava" xfId="9678" builtinId="8" hidden="1"/>
    <cellStyle name="Hiperpovezava" xfId="9680" builtinId="8" hidden="1"/>
    <cellStyle name="Hiperpovezava" xfId="9682" builtinId="8" hidden="1"/>
    <cellStyle name="Hiperpovezava" xfId="9684" builtinId="8" hidden="1"/>
    <cellStyle name="Hiperpovezava" xfId="9686" builtinId="8" hidden="1"/>
    <cellStyle name="Hiperpovezava" xfId="9688" builtinId="8" hidden="1"/>
    <cellStyle name="Hiperpovezava" xfId="9690" builtinId="8" hidden="1"/>
    <cellStyle name="Hiperpovezava" xfId="9692" builtinId="8" hidden="1"/>
    <cellStyle name="Hiperpovezava" xfId="9694" builtinId="8" hidden="1"/>
    <cellStyle name="Hiperpovezava" xfId="9696" builtinId="8" hidden="1"/>
    <cellStyle name="Hiperpovezava" xfId="9698" builtinId="8" hidden="1"/>
    <cellStyle name="Hiperpovezava" xfId="9700" builtinId="8" hidden="1"/>
    <cellStyle name="Hiperpovezava" xfId="9702" builtinId="8" hidden="1"/>
    <cellStyle name="Hiperpovezava" xfId="9704" builtinId="8" hidden="1"/>
    <cellStyle name="Hiperpovezava" xfId="9706" builtinId="8" hidden="1"/>
    <cellStyle name="Hiperpovezava" xfId="9708" builtinId="8" hidden="1"/>
    <cellStyle name="Hiperpovezava" xfId="9710" builtinId="8" hidden="1"/>
    <cellStyle name="Hiperpovezava" xfId="9712" builtinId="8" hidden="1"/>
    <cellStyle name="Hiperpovezava" xfId="9714" builtinId="8" hidden="1"/>
    <cellStyle name="Hiperpovezava" xfId="9716" builtinId="8" hidden="1"/>
    <cellStyle name="Hiperpovezava" xfId="9718" builtinId="8" hidden="1"/>
    <cellStyle name="Hiperpovezava" xfId="9720" builtinId="8" hidden="1"/>
    <cellStyle name="Hiperpovezava" xfId="9722" builtinId="8" hidden="1"/>
    <cellStyle name="Hiperpovezava" xfId="9724" builtinId="8" hidden="1"/>
    <cellStyle name="Hiperpovezava" xfId="9726" builtinId="8" hidden="1"/>
    <cellStyle name="Hiperpovezava" xfId="9728" builtinId="8" hidden="1"/>
    <cellStyle name="Hiperpovezava" xfId="9730" builtinId="8" hidden="1"/>
    <cellStyle name="Hiperpovezava" xfId="9732" builtinId="8" hidden="1"/>
    <cellStyle name="Hiperpovezava" xfId="9734" builtinId="8" hidden="1"/>
    <cellStyle name="Hiperpovezava" xfId="9736" builtinId="8" hidden="1"/>
    <cellStyle name="Hiperpovezava" xfId="9738" builtinId="8" hidden="1"/>
    <cellStyle name="Hiperpovezava" xfId="9740" builtinId="8" hidden="1"/>
    <cellStyle name="Hiperpovezava" xfId="9742" builtinId="8" hidden="1"/>
    <cellStyle name="Hiperpovezava" xfId="9744" builtinId="8" hidden="1"/>
    <cellStyle name="Hiperpovezava" xfId="9746" builtinId="8" hidden="1"/>
    <cellStyle name="Hiperpovezava" xfId="9748" builtinId="8" hidden="1"/>
    <cellStyle name="Hiperpovezava" xfId="9750" builtinId="8" hidden="1"/>
    <cellStyle name="Hiperpovezava" xfId="9752" builtinId="8" hidden="1"/>
    <cellStyle name="Hiperpovezava" xfId="9754" builtinId="8" hidden="1"/>
    <cellStyle name="Hiperpovezava" xfId="9756" builtinId="8" hidden="1"/>
    <cellStyle name="Hiperpovezava" xfId="9758" builtinId="8" hidden="1"/>
    <cellStyle name="Hiperpovezava" xfId="9760" builtinId="8" hidden="1"/>
    <cellStyle name="Hiperpovezava" xfId="9762" builtinId="8" hidden="1"/>
    <cellStyle name="Hiperpovezava" xfId="9764" builtinId="8" hidden="1"/>
    <cellStyle name="Hiperpovezava" xfId="9766" builtinId="8" hidden="1"/>
    <cellStyle name="Hiperpovezava" xfId="9768" builtinId="8" hidden="1"/>
    <cellStyle name="Hiperpovezava" xfId="9770" builtinId="8" hidden="1"/>
    <cellStyle name="Hiperpovezava" xfId="9772" builtinId="8" hidden="1"/>
    <cellStyle name="Hiperpovezava" xfId="9774" builtinId="8" hidden="1"/>
    <cellStyle name="Hiperpovezava" xfId="9776" builtinId="8" hidden="1"/>
    <cellStyle name="Hiperpovezava" xfId="9778" builtinId="8" hidden="1"/>
    <cellStyle name="Hiperpovezava" xfId="9780" builtinId="8" hidden="1"/>
    <cellStyle name="Hiperpovezava" xfId="9782" builtinId="8" hidden="1"/>
    <cellStyle name="Hiperpovezava" xfId="9784" builtinId="8" hidden="1"/>
    <cellStyle name="Hiperpovezava" xfId="9786" builtinId="8" hidden="1"/>
    <cellStyle name="Hiperpovezava" xfId="9788" builtinId="8" hidden="1"/>
    <cellStyle name="Hiperpovezava" xfId="9790" builtinId="8" hidden="1"/>
    <cellStyle name="Hiperpovezava" xfId="9792" builtinId="8" hidden="1"/>
    <cellStyle name="Hiperpovezava" xfId="9794" builtinId="8" hidden="1"/>
    <cellStyle name="Hiperpovezava" xfId="9796" builtinId="8" hidden="1"/>
    <cellStyle name="Hiperpovezava" xfId="9798" builtinId="8" hidden="1"/>
    <cellStyle name="Hiperpovezava" xfId="9800" builtinId="8" hidden="1"/>
    <cellStyle name="Hiperpovezava" xfId="9802" builtinId="8" hidden="1"/>
    <cellStyle name="Hiperpovezava" xfId="9804" builtinId="8" hidden="1"/>
    <cellStyle name="Hiperpovezava" xfId="9806" builtinId="8" hidden="1"/>
    <cellStyle name="Hiperpovezava" xfId="9808" builtinId="8" hidden="1"/>
    <cellStyle name="Hiperpovezava" xfId="9810" builtinId="8" hidden="1"/>
    <cellStyle name="Hiperpovezava" xfId="9812" builtinId="8" hidden="1"/>
    <cellStyle name="Hiperpovezava" xfId="9814" builtinId="8" hidden="1"/>
    <cellStyle name="Hiperpovezava" xfId="9816" builtinId="8" hidden="1"/>
    <cellStyle name="Hiperpovezava" xfId="9818" builtinId="8" hidden="1"/>
    <cellStyle name="Hiperpovezava" xfId="9820" builtinId="8" hidden="1"/>
    <cellStyle name="Hiperpovezava" xfId="9822" builtinId="8" hidden="1"/>
    <cellStyle name="Hiperpovezava" xfId="9824" builtinId="8" hidden="1"/>
    <cellStyle name="Hiperpovezava" xfId="9826" builtinId="8" hidden="1"/>
    <cellStyle name="Hiperpovezava" xfId="9828" builtinId="8" hidden="1"/>
    <cellStyle name="Hiperpovezava" xfId="9830" builtinId="8" hidden="1"/>
    <cellStyle name="Hiperpovezava" xfId="9832" builtinId="8" hidden="1"/>
    <cellStyle name="Hiperpovezava" xfId="9834" builtinId="8" hidden="1"/>
    <cellStyle name="Hiperpovezava" xfId="9836" builtinId="8" hidden="1"/>
    <cellStyle name="Hiperpovezava" xfId="9838" builtinId="8" hidden="1"/>
    <cellStyle name="Hiperpovezava" xfId="9840" builtinId="8" hidden="1"/>
    <cellStyle name="Hiperpovezava" xfId="9842" builtinId="8" hidden="1"/>
    <cellStyle name="Hiperpovezava" xfId="9844" builtinId="8" hidden="1"/>
    <cellStyle name="Hiperpovezava" xfId="9846" builtinId="8" hidden="1"/>
    <cellStyle name="Hiperpovezava" xfId="9848" builtinId="8" hidden="1"/>
    <cellStyle name="Hiperpovezava" xfId="9850" builtinId="8" hidden="1"/>
    <cellStyle name="Hiperpovezava" xfId="9852" builtinId="8" hidden="1"/>
    <cellStyle name="Hiperpovezava" xfId="9854" builtinId="8" hidden="1"/>
    <cellStyle name="Hiperpovezava" xfId="9856" builtinId="8" hidden="1"/>
    <cellStyle name="Hiperpovezava" xfId="9858" builtinId="8" hidden="1"/>
    <cellStyle name="Hiperpovezava" xfId="9860" builtinId="8" hidden="1"/>
    <cellStyle name="Hiperpovezava" xfId="9862" builtinId="8" hidden="1"/>
    <cellStyle name="Hiperpovezava" xfId="9864" builtinId="8" hidden="1"/>
    <cellStyle name="Hiperpovezava" xfId="9866" builtinId="8" hidden="1"/>
    <cellStyle name="Hiperpovezava" xfId="9868" builtinId="8" hidden="1"/>
    <cellStyle name="Hiperpovezava" xfId="9870" builtinId="8" hidden="1"/>
    <cellStyle name="Hiperpovezava" xfId="9872" builtinId="8" hidden="1"/>
    <cellStyle name="Hiperpovezava" xfId="9874" builtinId="8" hidden="1"/>
    <cellStyle name="Hiperpovezava" xfId="9876" builtinId="8" hidden="1"/>
    <cellStyle name="Hiperpovezava" xfId="9878" builtinId="8" hidden="1"/>
    <cellStyle name="Hiperpovezava" xfId="9880" builtinId="8" hidden="1"/>
    <cellStyle name="Hiperpovezava" xfId="9882" builtinId="8" hidden="1"/>
    <cellStyle name="Hiperpovezava" xfId="9884" builtinId="8" hidden="1"/>
    <cellStyle name="Hiperpovezava" xfId="9886" builtinId="8" hidden="1"/>
    <cellStyle name="Hiperpovezava" xfId="9888" builtinId="8" hidden="1"/>
    <cellStyle name="Hiperpovezava" xfId="9890" builtinId="8" hidden="1"/>
    <cellStyle name="Hiperpovezava" xfId="9892" builtinId="8" hidden="1"/>
    <cellStyle name="Hiperpovezava" xfId="9894" builtinId="8" hidden="1"/>
    <cellStyle name="Hiperpovezava" xfId="9896" builtinId="8" hidden="1"/>
    <cellStyle name="Hiperpovezava" xfId="9898" builtinId="8" hidden="1"/>
    <cellStyle name="Hiperpovezava" xfId="9900" builtinId="8" hidden="1"/>
    <cellStyle name="Hiperpovezava" xfId="9902" builtinId="8" hidden="1"/>
    <cellStyle name="Hiperpovezava" xfId="9904" builtinId="8" hidden="1"/>
    <cellStyle name="Hiperpovezava" xfId="9906" builtinId="8" hidden="1"/>
    <cellStyle name="Hiperpovezava" xfId="9908" builtinId="8" hidden="1"/>
    <cellStyle name="Hiperpovezava" xfId="9910" builtinId="8" hidden="1"/>
    <cellStyle name="Hiperpovezava" xfId="9912" builtinId="8" hidden="1"/>
    <cellStyle name="Hiperpovezava" xfId="9914" builtinId="8" hidden="1"/>
    <cellStyle name="Hiperpovezava" xfId="9916" builtinId="8" hidden="1"/>
    <cellStyle name="Hiperpovezava" xfId="9918" builtinId="8" hidden="1"/>
    <cellStyle name="Hiperpovezava" xfId="9920" builtinId="8" hidden="1"/>
    <cellStyle name="Hiperpovezava" xfId="9922" builtinId="8" hidden="1"/>
    <cellStyle name="Hiperpovezava" xfId="9924" builtinId="8" hidden="1"/>
    <cellStyle name="Hiperpovezava" xfId="9926" builtinId="8" hidden="1"/>
    <cellStyle name="Hiperpovezava" xfId="9928" builtinId="8" hidden="1"/>
    <cellStyle name="Hiperpovezava" xfId="9930" builtinId="8" hidden="1"/>
    <cellStyle name="Hiperpovezava" xfId="9932" builtinId="8" hidden="1"/>
    <cellStyle name="Hiperpovezava" xfId="9934" builtinId="8" hidden="1"/>
    <cellStyle name="Hiperpovezava" xfId="9936" builtinId="8" hidden="1"/>
    <cellStyle name="Hiperpovezava" xfId="9938" builtinId="8" hidden="1"/>
    <cellStyle name="Hiperpovezava" xfId="9941" builtinId="8" hidden="1"/>
    <cellStyle name="Hiperpovezava" xfId="9943" builtinId="8" hidden="1"/>
    <cellStyle name="Hiperpovezava" xfId="9945" builtinId="8" hidden="1"/>
    <cellStyle name="Hiperpovezava" xfId="9947" builtinId="8" hidden="1"/>
    <cellStyle name="Hiperpovezava" xfId="9949" builtinId="8" hidden="1"/>
    <cellStyle name="Hiperpovezava" xfId="9951" builtinId="8" hidden="1"/>
    <cellStyle name="Hiperpovezava" xfId="9953" builtinId="8" hidden="1"/>
    <cellStyle name="Hiperpovezava" xfId="9955" builtinId="8" hidden="1"/>
    <cellStyle name="Hiperpovezava" xfId="9957" builtinId="8" hidden="1"/>
    <cellStyle name="Hiperpovezava" xfId="9959" builtinId="8" hidden="1"/>
    <cellStyle name="Hiperpovezava" xfId="9961" builtinId="8" hidden="1"/>
    <cellStyle name="Hiperpovezava" xfId="9963" builtinId="8" hidden="1"/>
    <cellStyle name="Hiperpovezava" xfId="9965" builtinId="8" hidden="1"/>
    <cellStyle name="Hiperpovezava" xfId="9967" builtinId="8" hidden="1"/>
    <cellStyle name="Hiperpovezava" xfId="9969" builtinId="8" hidden="1"/>
    <cellStyle name="Hiperpovezava" xfId="9971" builtinId="8" hidden="1"/>
    <cellStyle name="Hiperpovezava" xfId="9973" builtinId="8" hidden="1"/>
    <cellStyle name="Hiperpovezava" xfId="9975" builtinId="8" hidden="1"/>
    <cellStyle name="Hiperpovezava" xfId="9977" builtinId="8" hidden="1"/>
    <cellStyle name="Hiperpovezava" xfId="9979" builtinId="8" hidden="1"/>
    <cellStyle name="Hiperpovezava" xfId="9981" builtinId="8" hidden="1"/>
    <cellStyle name="Hiperpovezava" xfId="9983" builtinId="8" hidden="1"/>
    <cellStyle name="Hiperpovezava" xfId="9985" builtinId="8" hidden="1"/>
    <cellStyle name="Hiperpovezava" xfId="9987" builtinId="8" hidden="1"/>
    <cellStyle name="Hiperpovezava" xfId="9989" builtinId="8" hidden="1"/>
    <cellStyle name="Hiperpovezava" xfId="9991" builtinId="8" hidden="1"/>
    <cellStyle name="Hiperpovezava" xfId="9993" builtinId="8" hidden="1"/>
    <cellStyle name="Hiperpovezava" xfId="9995" builtinId="8" hidden="1"/>
    <cellStyle name="Hiperpovezava" xfId="9997" builtinId="8" hidden="1"/>
    <cellStyle name="Hiperpovezava" xfId="9999" builtinId="8" hidden="1"/>
    <cellStyle name="Hiperpovezava" xfId="10001" builtinId="8" hidden="1"/>
    <cellStyle name="Hiperpovezava" xfId="10003" builtinId="8" hidden="1"/>
    <cellStyle name="Hiperpovezava" xfId="10005" builtinId="8" hidden="1"/>
    <cellStyle name="Hiperpovezava" xfId="10007" builtinId="8" hidden="1"/>
    <cellStyle name="Hiperpovezava" xfId="10009" builtinId="8" hidden="1"/>
    <cellStyle name="Hiperpovezava" xfId="10011" builtinId="8" hidden="1"/>
    <cellStyle name="Hiperpovezava" xfId="10013" builtinId="8" hidden="1"/>
    <cellStyle name="Hiperpovezava" xfId="10015" builtinId="8" hidden="1"/>
    <cellStyle name="Hiperpovezava" xfId="10017" builtinId="8" hidden="1"/>
    <cellStyle name="Hiperpovezava" xfId="10019" builtinId="8" hidden="1"/>
    <cellStyle name="Hiperpovezava" xfId="10021" builtinId="8" hidden="1"/>
    <cellStyle name="Hiperpovezava" xfId="10023" builtinId="8" hidden="1"/>
    <cellStyle name="Hiperpovezava" xfId="10025" builtinId="8" hidden="1"/>
    <cellStyle name="Hiperpovezava" xfId="10027" builtinId="8" hidden="1"/>
    <cellStyle name="Hiperpovezava" xfId="10029" builtinId="8" hidden="1"/>
    <cellStyle name="Hiperpovezava" xfId="10031" builtinId="8" hidden="1"/>
    <cellStyle name="Hiperpovezava" xfId="10033" builtinId="8" hidden="1"/>
    <cellStyle name="Hiperpovezava" xfId="10035" builtinId="8" hidden="1"/>
    <cellStyle name="Hiperpovezava" xfId="10037" builtinId="8" hidden="1"/>
    <cellStyle name="Hiperpovezava" xfId="10039" builtinId="8" hidden="1"/>
    <cellStyle name="Hiperpovezava" xfId="10041" builtinId="8" hidden="1"/>
    <cellStyle name="Hiperpovezava" xfId="10043" builtinId="8" hidden="1"/>
    <cellStyle name="Hiperpovezava" xfId="10045" builtinId="8" hidden="1"/>
    <cellStyle name="Hiperpovezava" xfId="10047" builtinId="8" hidden="1"/>
    <cellStyle name="Hiperpovezava" xfId="10049" builtinId="8" hidden="1"/>
    <cellStyle name="Hiperpovezava" xfId="10051" builtinId="8" hidden="1"/>
    <cellStyle name="Hiperpovezava" xfId="10053" builtinId="8" hidden="1"/>
    <cellStyle name="Hiperpovezava" xfId="10055" builtinId="8" hidden="1"/>
    <cellStyle name="Hiperpovezava" xfId="10057" builtinId="8" hidden="1"/>
    <cellStyle name="Hiperpovezava" xfId="10059" builtinId="8" hidden="1"/>
    <cellStyle name="Hiperpovezava" xfId="10061" builtinId="8" hidden="1"/>
    <cellStyle name="Hiperpovezava" xfId="10063" builtinId="8" hidden="1"/>
    <cellStyle name="Hiperpovezava" xfId="10065" builtinId="8" hidden="1"/>
    <cellStyle name="Hiperpovezava" xfId="10067" builtinId="8" hidden="1"/>
    <cellStyle name="Hiperpovezava" xfId="10069" builtinId="8" hidden="1"/>
    <cellStyle name="Hiperpovezava" xfId="10071" builtinId="8" hidden="1"/>
    <cellStyle name="Hiperpovezava" xfId="10073" builtinId="8" hidden="1"/>
    <cellStyle name="Hiperpovezava" xfId="10075" builtinId="8" hidden="1"/>
    <cellStyle name="Hiperpovezava" xfId="10077" builtinId="8" hidden="1"/>
    <cellStyle name="Hiperpovezava" xfId="10079" builtinId="8" hidden="1"/>
    <cellStyle name="Hiperpovezava" xfId="10081" builtinId="8" hidden="1"/>
    <cellStyle name="Hiperpovezava" xfId="10083" builtinId="8" hidden="1"/>
    <cellStyle name="Hiperpovezava" xfId="10085" builtinId="8" hidden="1"/>
    <cellStyle name="Hiperpovezava" xfId="10087" builtinId="8" hidden="1"/>
    <cellStyle name="Hiperpovezava" xfId="10089" builtinId="8" hidden="1"/>
    <cellStyle name="Hiperpovezava" xfId="10091" builtinId="8" hidden="1"/>
    <cellStyle name="Hiperpovezava" xfId="10093" builtinId="8" hidden="1"/>
    <cellStyle name="Hiperpovezava" xfId="10095" builtinId="8" hidden="1"/>
    <cellStyle name="Hiperpovezava" xfId="10097" builtinId="8" hidden="1"/>
    <cellStyle name="Hiperpovezava" xfId="10099" builtinId="8" hidden="1"/>
    <cellStyle name="Hiperpovezava" xfId="10101" builtinId="8" hidden="1"/>
    <cellStyle name="Hiperpovezava" xfId="10103" builtinId="8" hidden="1"/>
    <cellStyle name="Hiperpovezava" xfId="10105" builtinId="8" hidden="1"/>
    <cellStyle name="Hiperpovezava" xfId="10107" builtinId="8" hidden="1"/>
    <cellStyle name="Hiperpovezava" xfId="10109" builtinId="8" hidden="1"/>
    <cellStyle name="Hiperpovezava" xfId="10111" builtinId="8" hidden="1"/>
    <cellStyle name="Hiperpovezava" xfId="10113" builtinId="8" hidden="1"/>
    <cellStyle name="Hiperpovezava" xfId="10115" builtinId="8" hidden="1"/>
    <cellStyle name="Hiperpovezava" xfId="10117" builtinId="8" hidden="1"/>
    <cellStyle name="Hiperpovezava" xfId="10119" builtinId="8" hidden="1"/>
    <cellStyle name="Hiperpovezava" xfId="10121" builtinId="8" hidden="1"/>
    <cellStyle name="Hiperpovezava" xfId="10123" builtinId="8" hidden="1"/>
    <cellStyle name="Hiperpovezava" xfId="10125" builtinId="8" hidden="1"/>
    <cellStyle name="Hiperpovezava" xfId="10127" builtinId="8" hidden="1"/>
    <cellStyle name="Hiperpovezava" xfId="10129" builtinId="8" hidden="1"/>
    <cellStyle name="Hiperpovezava" xfId="10131" builtinId="8" hidden="1"/>
    <cellStyle name="Hiperpovezava" xfId="10133" builtinId="8" hidden="1"/>
    <cellStyle name="Hiperpovezava" xfId="10135" builtinId="8" hidden="1"/>
    <cellStyle name="Hiperpovezava" xfId="10137" builtinId="8" hidden="1"/>
    <cellStyle name="Hiperpovezava" xfId="10139" builtinId="8" hidden="1"/>
    <cellStyle name="Hiperpovezava" xfId="10141" builtinId="8" hidden="1"/>
    <cellStyle name="Hiperpovezava" xfId="10143" builtinId="8" hidden="1"/>
    <cellStyle name="Hiperpovezava" xfId="10145" builtinId="8" hidden="1"/>
    <cellStyle name="Hiperpovezava" xfId="10147" builtinId="8" hidden="1"/>
    <cellStyle name="Hiperpovezava" xfId="10149" builtinId="8" hidden="1"/>
    <cellStyle name="Hiperpovezava" xfId="10151" builtinId="8" hidden="1"/>
    <cellStyle name="Hiperpovezava" xfId="10153" builtinId="8" hidden="1"/>
    <cellStyle name="Hiperpovezava" xfId="10155" builtinId="8" hidden="1"/>
    <cellStyle name="Hiperpovezava" xfId="10157" builtinId="8" hidden="1"/>
    <cellStyle name="Hiperpovezava" xfId="10159" builtinId="8" hidden="1"/>
    <cellStyle name="Hiperpovezava" xfId="10161" builtinId="8" hidden="1"/>
    <cellStyle name="Hiperpovezava" xfId="10163" builtinId="8" hidden="1"/>
    <cellStyle name="Hiperpovezava" xfId="10165" builtinId="8" hidden="1"/>
    <cellStyle name="Hiperpovezava" xfId="10167" builtinId="8" hidden="1"/>
    <cellStyle name="Hiperpovezava" xfId="10169" builtinId="8" hidden="1"/>
    <cellStyle name="Hiperpovezava" xfId="10171" builtinId="8" hidden="1"/>
    <cellStyle name="Hiperpovezava" xfId="10173" builtinId="8" hidden="1"/>
    <cellStyle name="Hiperpovezava" xfId="10175" builtinId="8" hidden="1"/>
    <cellStyle name="Hiperpovezava" xfId="10177" builtinId="8" hidden="1"/>
    <cellStyle name="Hiperpovezava" xfId="10179" builtinId="8" hidden="1"/>
    <cellStyle name="Hiperpovezava" xfId="10181" builtinId="8" hidden="1"/>
    <cellStyle name="Hiperpovezava" xfId="10183" builtinId="8" hidden="1"/>
    <cellStyle name="Hiperpovezava" xfId="10185" builtinId="8" hidden="1"/>
    <cellStyle name="Hiperpovezava" xfId="10187" builtinId="8" hidden="1"/>
    <cellStyle name="Hiperpovezava" xfId="10189" builtinId="8" hidden="1"/>
    <cellStyle name="Hiperpovezava" xfId="10191" builtinId="8" hidden="1"/>
    <cellStyle name="Hiperpovezava" xfId="10193" builtinId="8" hidden="1"/>
    <cellStyle name="Hiperpovezava" xfId="10195" builtinId="8" hidden="1"/>
    <cellStyle name="Hiperpovezava" xfId="10197" builtinId="8" hidden="1"/>
    <cellStyle name="Hiperpovezava" xfId="10199" builtinId="8" hidden="1"/>
    <cellStyle name="Hiperpovezava" xfId="10201" builtinId="8" hidden="1"/>
    <cellStyle name="Hiperpovezava" xfId="10203" builtinId="8" hidden="1"/>
    <cellStyle name="Hiperpovezava" xfId="10205" builtinId="8" hidden="1"/>
    <cellStyle name="Hiperpovezava" xfId="10207" builtinId="8" hidden="1"/>
    <cellStyle name="Hiperpovezava" xfId="10209" builtinId="8" hidden="1"/>
    <cellStyle name="Hiperpovezava" xfId="10211" builtinId="8" hidden="1"/>
    <cellStyle name="Hiperpovezava" xfId="10213" builtinId="8" hidden="1"/>
    <cellStyle name="Hiperpovezava" xfId="10215" builtinId="8" hidden="1"/>
    <cellStyle name="Hiperpovezava" xfId="10217" builtinId="8" hidden="1"/>
    <cellStyle name="Hiperpovezava" xfId="10219" builtinId="8" hidden="1"/>
    <cellStyle name="Hiperpovezava" xfId="10221" builtinId="8" hidden="1"/>
    <cellStyle name="Hiperpovezava" xfId="10223" builtinId="8" hidden="1"/>
    <cellStyle name="Hiperpovezava" xfId="10225" builtinId="8" hidden="1"/>
    <cellStyle name="Hiperpovezava" xfId="10227" builtinId="8" hidden="1"/>
    <cellStyle name="Hiperpovezava" xfId="10229" builtinId="8" hidden="1"/>
    <cellStyle name="Hiperpovezava" xfId="10231" builtinId="8" hidden="1"/>
    <cellStyle name="Hiperpovezava" xfId="10233" builtinId="8" hidden="1"/>
    <cellStyle name="Hiperpovezava" xfId="10235" builtinId="8" hidden="1"/>
    <cellStyle name="Hiperpovezava" xfId="10237" builtinId="8" hidden="1"/>
    <cellStyle name="Hiperpovezava" xfId="10239" builtinId="8" hidden="1"/>
    <cellStyle name="Hiperpovezava" xfId="10241" builtinId="8" hidden="1"/>
    <cellStyle name="Hiperpovezava" xfId="10243" builtinId="8" hidden="1"/>
    <cellStyle name="Hiperpovezava" xfId="10245" builtinId="8" hidden="1"/>
    <cellStyle name="Hiperpovezava" xfId="10247" builtinId="8" hidden="1"/>
    <cellStyle name="Hiperpovezava" xfId="10249" builtinId="8" hidden="1"/>
    <cellStyle name="Hiperpovezava" xfId="10251" builtinId="8" hidden="1"/>
    <cellStyle name="Hiperpovezava" xfId="10253" builtinId="8" hidden="1"/>
    <cellStyle name="Hiperpovezava" xfId="10255" builtinId="8" hidden="1"/>
    <cellStyle name="Hiperpovezava" xfId="10257" builtinId="8" hidden="1"/>
    <cellStyle name="Hiperpovezava" xfId="10259" builtinId="8" hidden="1"/>
    <cellStyle name="Hiperpovezava" xfId="10261" builtinId="8" hidden="1"/>
    <cellStyle name="Hiperpovezava" xfId="10263" builtinId="8" hidden="1"/>
    <cellStyle name="Hiperpovezava" xfId="10265" builtinId="8" hidden="1"/>
    <cellStyle name="Hiperpovezava" xfId="10267" builtinId="8" hidden="1"/>
    <cellStyle name="Hiperpovezava" xfId="10269" builtinId="8" hidden="1"/>
    <cellStyle name="Hiperpovezava" xfId="10271" builtinId="8" hidden="1"/>
    <cellStyle name="Hiperpovezava" xfId="10273" builtinId="8" hidden="1"/>
    <cellStyle name="Hiperpovezava" xfId="10275" builtinId="8" hidden="1"/>
    <cellStyle name="Hiperpovezava" xfId="10277" builtinId="8" hidden="1"/>
    <cellStyle name="Hiperpovezava" xfId="10279" builtinId="8" hidden="1"/>
    <cellStyle name="Hiperpovezava" xfId="10281" builtinId="8" hidden="1"/>
    <cellStyle name="Hiperpovezava" xfId="10283" builtinId="8" hidden="1"/>
    <cellStyle name="Hiperpovezava" xfId="10285" builtinId="8" hidden="1"/>
    <cellStyle name="Hiperpovezava" xfId="10287" builtinId="8" hidden="1"/>
    <cellStyle name="Hiperpovezava" xfId="10289" builtinId="8" hidden="1"/>
    <cellStyle name="Hiperpovezava" xfId="10291" builtinId="8" hidden="1"/>
    <cellStyle name="Hiperpovezava" xfId="10293" builtinId="8" hidden="1"/>
    <cellStyle name="Hiperpovezava" xfId="10295" builtinId="8" hidden="1"/>
    <cellStyle name="Hiperpovezava" xfId="10297" builtinId="8" hidden="1"/>
    <cellStyle name="Hiperpovezava" xfId="10299" builtinId="8" hidden="1"/>
    <cellStyle name="Hiperpovezava" xfId="10301" builtinId="8" hidden="1"/>
    <cellStyle name="Hiperpovezava" xfId="10303" builtinId="8" hidden="1"/>
    <cellStyle name="Hiperpovezava" xfId="10305" builtinId="8" hidden="1"/>
    <cellStyle name="Hiperpovezava" xfId="10307" builtinId="8" hidden="1"/>
    <cellStyle name="Hiperpovezava" xfId="10309" builtinId="8" hidden="1"/>
    <cellStyle name="Hiperpovezava" xfId="10311" builtinId="8" hidden="1"/>
    <cellStyle name="Hiperpovezava" xfId="10313" builtinId="8" hidden="1"/>
    <cellStyle name="Hiperpovezava" xfId="10315" builtinId="8" hidden="1"/>
    <cellStyle name="Hiperpovezava" xfId="10317" builtinId="8" hidden="1"/>
    <cellStyle name="Hiperpovezava" xfId="10319" builtinId="8" hidden="1"/>
    <cellStyle name="Hiperpovezava" xfId="10321" builtinId="8" hidden="1"/>
    <cellStyle name="Hiperpovezava" xfId="10323" builtinId="8" hidden="1"/>
    <cellStyle name="Hiperpovezava" xfId="10325" builtinId="8" hidden="1"/>
    <cellStyle name="Hiperpovezava" xfId="10327" builtinId="8" hidden="1"/>
    <cellStyle name="Hiperpovezava" xfId="10329" builtinId="8" hidden="1"/>
    <cellStyle name="Hiperpovezava" xfId="10331" builtinId="8" hidden="1"/>
    <cellStyle name="Hiperpovezava" xfId="10333" builtinId="8" hidden="1"/>
    <cellStyle name="Hiperpovezava" xfId="10335" builtinId="8" hidden="1"/>
    <cellStyle name="Hiperpovezava" xfId="10337" builtinId="8" hidden="1"/>
    <cellStyle name="Hiperpovezava" xfId="10339" builtinId="8" hidden="1"/>
    <cellStyle name="Hiperpovezava" xfId="10341" builtinId="8" hidden="1"/>
    <cellStyle name="Hiperpovezava" xfId="10343" builtinId="8" hidden="1"/>
    <cellStyle name="Hiperpovezava" xfId="10345" builtinId="8" hidden="1"/>
    <cellStyle name="Hiperpovezava" xfId="10347" builtinId="8" hidden="1"/>
    <cellStyle name="Hiperpovezava" xfId="10349" builtinId="8" hidden="1"/>
    <cellStyle name="Hiperpovezava" xfId="10351" builtinId="8" hidden="1"/>
    <cellStyle name="Hiperpovezava" xfId="10353" builtinId="8" hidden="1"/>
    <cellStyle name="Hiperpovezava" xfId="10355" builtinId="8" hidden="1"/>
    <cellStyle name="Hiperpovezava" xfId="10357" builtinId="8" hidden="1"/>
    <cellStyle name="Hiperpovezava" xfId="10359" builtinId="8" hidden="1"/>
    <cellStyle name="Hiperpovezava" xfId="10361" builtinId="8" hidden="1"/>
    <cellStyle name="Hiperpovezava" xfId="10363" builtinId="8" hidden="1"/>
    <cellStyle name="Hiperpovezava" xfId="10365" builtinId="8" hidden="1"/>
    <cellStyle name="Hiperpovezava" xfId="10367" builtinId="8" hidden="1"/>
    <cellStyle name="Hiperpovezava" xfId="10369" builtinId="8" hidden="1"/>
    <cellStyle name="Hiperpovezava" xfId="10371" builtinId="8" hidden="1"/>
    <cellStyle name="Hiperpovezava" xfId="10373" builtinId="8" hidden="1"/>
    <cellStyle name="Hiperpovezava" xfId="10375" builtinId="8" hidden="1"/>
    <cellStyle name="Hiperpovezava" xfId="10377" builtinId="8" hidden="1"/>
    <cellStyle name="Hiperpovezava" xfId="10379" builtinId="8" hidden="1"/>
    <cellStyle name="Hiperpovezava" xfId="10381" builtinId="8" hidden="1"/>
    <cellStyle name="Hiperpovezava" xfId="10383" builtinId="8" hidden="1"/>
    <cellStyle name="Hiperpovezava" xfId="10385" builtinId="8" hidden="1"/>
    <cellStyle name="Hiperpovezava" xfId="10387" builtinId="8" hidden="1"/>
    <cellStyle name="Hiperpovezava" xfId="10389" builtinId="8" hidden="1"/>
    <cellStyle name="Hiperpovezava" xfId="10392" builtinId="8" hidden="1"/>
    <cellStyle name="Hiperpovezava" xfId="10394" builtinId="8" hidden="1"/>
    <cellStyle name="Hiperpovezava" xfId="10396" builtinId="8" hidden="1"/>
    <cellStyle name="Hiperpovezava" xfId="10398" builtinId="8" hidden="1"/>
    <cellStyle name="Hiperpovezava" xfId="10400" builtinId="8" hidden="1"/>
    <cellStyle name="Hiperpovezava" xfId="10402" builtinId="8" hidden="1"/>
    <cellStyle name="Hiperpovezava" xfId="10404" builtinId="8" hidden="1"/>
    <cellStyle name="Hiperpovezava" xfId="10406" builtinId="8" hidden="1"/>
    <cellStyle name="Hiperpovezava" xfId="10408" builtinId="8" hidden="1"/>
    <cellStyle name="Hiperpovezava" xfId="10410" builtinId="8" hidden="1"/>
    <cellStyle name="Hiperpovezava" xfId="10412" builtinId="8" hidden="1"/>
    <cellStyle name="Hiperpovezava" xfId="10414" builtinId="8" hidden="1"/>
    <cellStyle name="Hiperpovezava" xfId="10416" builtinId="8" hidden="1"/>
    <cellStyle name="Hiperpovezava" xfId="10418" builtinId="8" hidden="1"/>
    <cellStyle name="Hiperpovezava" xfId="10420" builtinId="8" hidden="1"/>
    <cellStyle name="Hiperpovezava" xfId="10422" builtinId="8" hidden="1"/>
    <cellStyle name="Hiperpovezava" xfId="10424" builtinId="8" hidden="1"/>
    <cellStyle name="Hiperpovezava" xfId="10426" builtinId="8" hidden="1"/>
    <cellStyle name="Hiperpovezava" xfId="10428" builtinId="8" hidden="1"/>
    <cellStyle name="Hiperpovezava" xfId="10430" builtinId="8" hidden="1"/>
    <cellStyle name="Hiperpovezava" xfId="10432" builtinId="8" hidden="1"/>
    <cellStyle name="Hiperpovezava" xfId="10434" builtinId="8" hidden="1"/>
    <cellStyle name="Hiperpovezava" xfId="10436" builtinId="8" hidden="1"/>
    <cellStyle name="Hiperpovezava" xfId="10438" builtinId="8" hidden="1"/>
    <cellStyle name="Hiperpovezava" xfId="10440" builtinId="8" hidden="1"/>
    <cellStyle name="Hiperpovezava" xfId="10442" builtinId="8" hidden="1"/>
    <cellStyle name="Hiperpovezava" xfId="10444" builtinId="8" hidden="1"/>
    <cellStyle name="Hiperpovezava" xfId="10446" builtinId="8" hidden="1"/>
    <cellStyle name="Hiperpovezava" xfId="10448" builtinId="8" hidden="1"/>
    <cellStyle name="Hiperpovezava" xfId="10450" builtinId="8" hidden="1"/>
    <cellStyle name="Hiperpovezava" xfId="10452" builtinId="8" hidden="1"/>
    <cellStyle name="Hiperpovezava" xfId="10454" builtinId="8" hidden="1"/>
    <cellStyle name="Hiperpovezava" xfId="10456" builtinId="8" hidden="1"/>
    <cellStyle name="Hiperpovezava" xfId="10458" builtinId="8" hidden="1"/>
    <cellStyle name="Hiperpovezava" xfId="10460" builtinId="8" hidden="1"/>
    <cellStyle name="Hiperpovezava" xfId="10462" builtinId="8" hidden="1"/>
    <cellStyle name="Hiperpovezava" xfId="10464" builtinId="8" hidden="1"/>
    <cellStyle name="Hiperpovezava" xfId="10466" builtinId="8" hidden="1"/>
    <cellStyle name="Hiperpovezava" xfId="10468" builtinId="8" hidden="1"/>
    <cellStyle name="Hiperpovezava" xfId="10470" builtinId="8" hidden="1"/>
    <cellStyle name="Hiperpovezava" xfId="10472" builtinId="8" hidden="1"/>
    <cellStyle name="Hiperpovezava" xfId="10474" builtinId="8" hidden="1"/>
    <cellStyle name="Hiperpovezava" xfId="10476" builtinId="8" hidden="1"/>
    <cellStyle name="Hiperpovezava" xfId="10478" builtinId="8" hidden="1"/>
    <cellStyle name="Hiperpovezava" xfId="10480" builtinId="8" hidden="1"/>
    <cellStyle name="Hiperpovezava" xfId="10482" builtinId="8" hidden="1"/>
    <cellStyle name="Hiperpovezava" xfId="10484" builtinId="8" hidden="1"/>
    <cellStyle name="Hiperpovezava" xfId="10486" builtinId="8" hidden="1"/>
    <cellStyle name="Hiperpovezava" xfId="10488" builtinId="8" hidden="1"/>
    <cellStyle name="Hiperpovezava" xfId="10490" builtinId="8" hidden="1"/>
    <cellStyle name="Hiperpovezava" xfId="10492" builtinId="8" hidden="1"/>
    <cellStyle name="Hiperpovezava" xfId="10494" builtinId="8" hidden="1"/>
    <cellStyle name="Hiperpovezava" xfId="10496" builtinId="8" hidden="1"/>
    <cellStyle name="Hiperpovezava" xfId="10498" builtinId="8" hidden="1"/>
    <cellStyle name="Hiperpovezava" xfId="10500" builtinId="8" hidden="1"/>
    <cellStyle name="Hiperpovezava" xfId="10502" builtinId="8" hidden="1"/>
    <cellStyle name="Hiperpovezava" xfId="10504" builtinId="8" hidden="1"/>
    <cellStyle name="Hiperpovezava" xfId="10506" builtinId="8" hidden="1"/>
    <cellStyle name="Hiperpovezava" xfId="10508" builtinId="8" hidden="1"/>
    <cellStyle name="Hiperpovezava" xfId="10510" builtinId="8" hidden="1"/>
    <cellStyle name="Hiperpovezava" xfId="10512" builtinId="8" hidden="1"/>
    <cellStyle name="Hiperpovezava" xfId="10514" builtinId="8" hidden="1"/>
    <cellStyle name="Hiperpovezava" xfId="10516" builtinId="8" hidden="1"/>
    <cellStyle name="Hiperpovezava" xfId="10518" builtinId="8" hidden="1"/>
    <cellStyle name="Hiperpovezava" xfId="10520" builtinId="8" hidden="1"/>
    <cellStyle name="Hiperpovezava" xfId="10522" builtinId="8" hidden="1"/>
    <cellStyle name="Hiperpovezava" xfId="10524" builtinId="8" hidden="1"/>
    <cellStyle name="Hiperpovezava" xfId="10526" builtinId="8" hidden="1"/>
    <cellStyle name="Hiperpovezava" xfId="10528" builtinId="8" hidden="1"/>
    <cellStyle name="Hiperpovezava" xfId="10530" builtinId="8" hidden="1"/>
    <cellStyle name="Hiperpovezava" xfId="10532" builtinId="8" hidden="1"/>
    <cellStyle name="Hiperpovezava" xfId="10534" builtinId="8" hidden="1"/>
    <cellStyle name="Hiperpovezava" xfId="10536" builtinId="8" hidden="1"/>
    <cellStyle name="Hiperpovezava" xfId="10538" builtinId="8" hidden="1"/>
    <cellStyle name="Hiperpovezava" xfId="10540" builtinId="8" hidden="1"/>
    <cellStyle name="Hiperpovezava" xfId="10542" builtinId="8" hidden="1"/>
    <cellStyle name="Hiperpovezava" xfId="10544" builtinId="8" hidden="1"/>
    <cellStyle name="Hiperpovezava" xfId="10546" builtinId="8" hidden="1"/>
    <cellStyle name="Hiperpovezava" xfId="10548" builtinId="8" hidden="1"/>
    <cellStyle name="Hiperpovezava" xfId="10550" builtinId="8" hidden="1"/>
    <cellStyle name="Hiperpovezava" xfId="10552" builtinId="8" hidden="1"/>
    <cellStyle name="Hiperpovezava" xfId="10554" builtinId="8" hidden="1"/>
    <cellStyle name="Hiperpovezava" xfId="10556" builtinId="8" hidden="1"/>
    <cellStyle name="Hiperpovezava" xfId="10558" builtinId="8" hidden="1"/>
    <cellStyle name="Hiperpovezava" xfId="10560" builtinId="8" hidden="1"/>
    <cellStyle name="Hiperpovezava" xfId="10562" builtinId="8" hidden="1"/>
    <cellStyle name="Hiperpovezava" xfId="10564" builtinId="8" hidden="1"/>
    <cellStyle name="Hiperpovezava" xfId="10566" builtinId="8" hidden="1"/>
    <cellStyle name="Hiperpovezava" xfId="10568" builtinId="8" hidden="1"/>
    <cellStyle name="Hiperpovezava" xfId="10570" builtinId="8" hidden="1"/>
    <cellStyle name="Hiperpovezava" xfId="10572" builtinId="8" hidden="1"/>
    <cellStyle name="Hiperpovezava" xfId="10574" builtinId="8" hidden="1"/>
    <cellStyle name="Hiperpovezava" xfId="10576" builtinId="8" hidden="1"/>
    <cellStyle name="Hiperpovezava" xfId="10578" builtinId="8" hidden="1"/>
    <cellStyle name="Hiperpovezava" xfId="10580" builtinId="8" hidden="1"/>
    <cellStyle name="Hiperpovezava" xfId="10582" builtinId="8" hidden="1"/>
    <cellStyle name="Hiperpovezava" xfId="10584" builtinId="8" hidden="1"/>
    <cellStyle name="Hiperpovezava" xfId="10586" builtinId="8" hidden="1"/>
    <cellStyle name="Hiperpovezava" xfId="10588" builtinId="8" hidden="1"/>
    <cellStyle name="Hiperpovezava" xfId="10590" builtinId="8" hidden="1"/>
    <cellStyle name="Hiperpovezava" xfId="10592" builtinId="8" hidden="1"/>
    <cellStyle name="Hiperpovezava" xfId="10594" builtinId="8" hidden="1"/>
    <cellStyle name="Hiperpovezava" xfId="10596" builtinId="8" hidden="1"/>
    <cellStyle name="Hiperpovezava" xfId="10598" builtinId="8" hidden="1"/>
    <cellStyle name="Hiperpovezava" xfId="10600" builtinId="8" hidden="1"/>
    <cellStyle name="Hiperpovezava" xfId="10602" builtinId="8" hidden="1"/>
    <cellStyle name="Hiperpovezava" xfId="10604" builtinId="8" hidden="1"/>
    <cellStyle name="Hiperpovezava" xfId="10606" builtinId="8" hidden="1"/>
    <cellStyle name="Hiperpovezava" xfId="10608" builtinId="8" hidden="1"/>
    <cellStyle name="Hiperpovezava" xfId="10610" builtinId="8" hidden="1"/>
    <cellStyle name="Hiperpovezava" xfId="10612" builtinId="8" hidden="1"/>
    <cellStyle name="Hiperpovezava" xfId="10614" builtinId="8" hidden="1"/>
    <cellStyle name="Hiperpovezava" xfId="10616" builtinId="8" hidden="1"/>
    <cellStyle name="Hiperpovezava" xfId="10618" builtinId="8" hidden="1"/>
    <cellStyle name="Hiperpovezava" xfId="10620" builtinId="8" hidden="1"/>
    <cellStyle name="Hiperpovezava" xfId="10622" builtinId="8" hidden="1"/>
    <cellStyle name="Hiperpovezava" xfId="10624" builtinId="8" hidden="1"/>
    <cellStyle name="Hiperpovezava" xfId="10626" builtinId="8" hidden="1"/>
    <cellStyle name="Hiperpovezava" xfId="10628" builtinId="8" hidden="1"/>
    <cellStyle name="Hiperpovezava" xfId="10630" builtinId="8" hidden="1"/>
    <cellStyle name="Hiperpovezava" xfId="10632" builtinId="8" hidden="1"/>
    <cellStyle name="Hiperpovezava" xfId="10634" builtinId="8" hidden="1"/>
    <cellStyle name="Hiperpovezava" xfId="10636" builtinId="8" hidden="1"/>
    <cellStyle name="Hiperpovezava" xfId="10638" builtinId="8" hidden="1"/>
    <cellStyle name="Hiperpovezava" xfId="10640" builtinId="8" hidden="1"/>
    <cellStyle name="Hiperpovezava" xfId="10642" builtinId="8" hidden="1"/>
    <cellStyle name="Hiperpovezava" xfId="10644" builtinId="8" hidden="1"/>
    <cellStyle name="Hiperpovezava" xfId="10646" builtinId="8" hidden="1"/>
    <cellStyle name="Hiperpovezava" xfId="10648" builtinId="8" hidden="1"/>
    <cellStyle name="Hiperpovezava" xfId="10650" builtinId="8" hidden="1"/>
    <cellStyle name="Hiperpovezava" xfId="10652" builtinId="8" hidden="1"/>
    <cellStyle name="Hiperpovezava" xfId="10654" builtinId="8" hidden="1"/>
    <cellStyle name="Hiperpovezava" xfId="10656" builtinId="8" hidden="1"/>
    <cellStyle name="Hiperpovezava" xfId="10658" builtinId="8" hidden="1"/>
    <cellStyle name="Hiperpovezava" xfId="10660" builtinId="8" hidden="1"/>
    <cellStyle name="Hiperpovezava" xfId="10662" builtinId="8" hidden="1"/>
    <cellStyle name="Hiperpovezava" xfId="10664" builtinId="8" hidden="1"/>
    <cellStyle name="Hiperpovezava" xfId="10666" builtinId="8" hidden="1"/>
    <cellStyle name="Hiperpovezava" xfId="10668" builtinId="8" hidden="1"/>
    <cellStyle name="Hiperpovezava" xfId="10670" builtinId="8" hidden="1"/>
    <cellStyle name="Hiperpovezava" xfId="10672" builtinId="8" hidden="1"/>
    <cellStyle name="Hiperpovezava" xfId="10674" builtinId="8" hidden="1"/>
    <cellStyle name="Hiperpovezava" xfId="10676" builtinId="8" hidden="1"/>
    <cellStyle name="Hiperpovezava" xfId="10678" builtinId="8" hidden="1"/>
    <cellStyle name="Hiperpovezava" xfId="10680" builtinId="8" hidden="1"/>
    <cellStyle name="Hiperpovezava" xfId="10682" builtinId="8" hidden="1"/>
    <cellStyle name="Hiperpovezava" xfId="10684" builtinId="8" hidden="1"/>
    <cellStyle name="Hiperpovezava" xfId="10686" builtinId="8" hidden="1"/>
    <cellStyle name="Hiperpovezava" xfId="10688" builtinId="8" hidden="1"/>
    <cellStyle name="Hiperpovezava" xfId="10690" builtinId="8" hidden="1"/>
    <cellStyle name="Hiperpovezava" xfId="10692" builtinId="8" hidden="1"/>
    <cellStyle name="Hiperpovezava" xfId="10694" builtinId="8" hidden="1"/>
    <cellStyle name="Hiperpovezava" xfId="10696" builtinId="8" hidden="1"/>
    <cellStyle name="Hiperpovezava" xfId="10698" builtinId="8" hidden="1"/>
    <cellStyle name="Hiperpovezava" xfId="10700" builtinId="8" hidden="1"/>
    <cellStyle name="Hiperpovezava" xfId="10702" builtinId="8" hidden="1"/>
    <cellStyle name="Hiperpovezava" xfId="10704" builtinId="8" hidden="1"/>
    <cellStyle name="Hiperpovezava" xfId="10706" builtinId="8" hidden="1"/>
    <cellStyle name="Hiperpovezava" xfId="10708" builtinId="8" hidden="1"/>
    <cellStyle name="Hiperpovezava" xfId="10710" builtinId="8" hidden="1"/>
    <cellStyle name="Hiperpovezava" xfId="10712" builtinId="8" hidden="1"/>
    <cellStyle name="Hiperpovezava" xfId="10714" builtinId="8" hidden="1"/>
    <cellStyle name="Hiperpovezava" xfId="10716" builtinId="8" hidden="1"/>
    <cellStyle name="Hiperpovezava" xfId="10718" builtinId="8" hidden="1"/>
    <cellStyle name="Hiperpovezava" xfId="10720" builtinId="8" hidden="1"/>
    <cellStyle name="Hiperpovezava" xfId="10722" builtinId="8" hidden="1"/>
    <cellStyle name="Hiperpovezava" xfId="10724" builtinId="8" hidden="1"/>
    <cellStyle name="Hiperpovezava" xfId="10726" builtinId="8" hidden="1"/>
    <cellStyle name="Hiperpovezava" xfId="10728" builtinId="8" hidden="1"/>
    <cellStyle name="Hiperpovezava" xfId="10730" builtinId="8" hidden="1"/>
    <cellStyle name="Hiperpovezava" xfId="10732" builtinId="8" hidden="1"/>
    <cellStyle name="Hiperpovezava" xfId="10734" builtinId="8" hidden="1"/>
    <cellStyle name="Hiperpovezava" xfId="10736" builtinId="8" hidden="1"/>
    <cellStyle name="Hiperpovezava" xfId="10738" builtinId="8" hidden="1"/>
    <cellStyle name="Hiperpovezava" xfId="10740" builtinId="8" hidden="1"/>
    <cellStyle name="Hiperpovezava" xfId="10742" builtinId="8" hidden="1"/>
    <cellStyle name="Hiperpovezava" xfId="10744" builtinId="8" hidden="1"/>
    <cellStyle name="Hiperpovezava" xfId="10746" builtinId="8" hidden="1"/>
    <cellStyle name="Hiperpovezava" xfId="10748" builtinId="8" hidden="1"/>
    <cellStyle name="Hiperpovezava" xfId="10750" builtinId="8" hidden="1"/>
    <cellStyle name="Hiperpovezava" xfId="10752" builtinId="8" hidden="1"/>
    <cellStyle name="Hiperpovezava" xfId="10754" builtinId="8" hidden="1"/>
    <cellStyle name="Hiperpovezava" xfId="10756" builtinId="8" hidden="1"/>
    <cellStyle name="Hiperpovezava" xfId="10758" builtinId="8" hidden="1"/>
    <cellStyle name="Hiperpovezava" xfId="10760" builtinId="8" hidden="1"/>
    <cellStyle name="Hiperpovezava" xfId="10762" builtinId="8" hidden="1"/>
    <cellStyle name="Hiperpovezava" xfId="10764" builtinId="8" hidden="1"/>
    <cellStyle name="Hiperpovezava" xfId="10766" builtinId="8" hidden="1"/>
    <cellStyle name="Hiperpovezava" xfId="10768" builtinId="8" hidden="1"/>
    <cellStyle name="Hiperpovezava" xfId="10770" builtinId="8" hidden="1"/>
    <cellStyle name="Hiperpovezava" xfId="10772" builtinId="8" hidden="1"/>
    <cellStyle name="Hiperpovezava" xfId="10774" builtinId="8" hidden="1"/>
    <cellStyle name="Hiperpovezava" xfId="10776" builtinId="8" hidden="1"/>
    <cellStyle name="Hiperpovezava" xfId="10778" builtinId="8" hidden="1"/>
    <cellStyle name="Hiperpovezava" xfId="10780" builtinId="8" hidden="1"/>
    <cellStyle name="Hiperpovezava" xfId="10782" builtinId="8" hidden="1"/>
    <cellStyle name="Hiperpovezava" xfId="10784" builtinId="8" hidden="1"/>
    <cellStyle name="Hiperpovezava" xfId="10786" builtinId="8" hidden="1"/>
    <cellStyle name="Hiperpovezava" xfId="10788" builtinId="8" hidden="1"/>
    <cellStyle name="Hiperpovezava" xfId="10790" builtinId="8" hidden="1"/>
    <cellStyle name="Hiperpovezava" xfId="10792" builtinId="8" hidden="1"/>
    <cellStyle name="Hiperpovezava" xfId="10794" builtinId="8" hidden="1"/>
    <cellStyle name="Hiperpovezava" xfId="10796" builtinId="8" hidden="1"/>
    <cellStyle name="Hiperpovezava" xfId="10798" builtinId="8" hidden="1"/>
    <cellStyle name="Hiperpovezava" xfId="10800" builtinId="8" hidden="1"/>
    <cellStyle name="Hiperpovezava" xfId="10802" builtinId="8" hidden="1"/>
    <cellStyle name="Hiperpovezava" xfId="10804" builtinId="8" hidden="1"/>
    <cellStyle name="Hiperpovezava" xfId="10806" builtinId="8" hidden="1"/>
    <cellStyle name="Hiperpovezava" xfId="10808" builtinId="8" hidden="1"/>
    <cellStyle name="Hiperpovezava" xfId="10810" builtinId="8" hidden="1"/>
    <cellStyle name="Hiperpovezava" xfId="10812" builtinId="8" hidden="1"/>
    <cellStyle name="Hiperpovezava" xfId="10814" builtinId="8" hidden="1"/>
    <cellStyle name="Hiperpovezava" xfId="10816" builtinId="8" hidden="1"/>
    <cellStyle name="Hiperpovezava" xfId="10818" builtinId="8" hidden="1"/>
    <cellStyle name="Hiperpovezava" xfId="10820" builtinId="8" hidden="1"/>
    <cellStyle name="Hiperpovezava" xfId="10822" builtinId="8" hidden="1"/>
    <cellStyle name="Hiperpovezava" xfId="10824" builtinId="8" hidden="1"/>
    <cellStyle name="Hiperpovezava" xfId="10826" builtinId="8" hidden="1"/>
    <cellStyle name="Hiperpovezava" xfId="10828" builtinId="8" hidden="1"/>
    <cellStyle name="Hiperpovezava" xfId="10830" builtinId="8" hidden="1"/>
    <cellStyle name="Hiperpovezava" xfId="10832" builtinId="8" hidden="1"/>
    <cellStyle name="Hiperpovezava" xfId="10834" builtinId="8" hidden="1"/>
    <cellStyle name="Hiperpovezava" xfId="10836" builtinId="8" hidden="1"/>
    <cellStyle name="Hiperpovezava" xfId="10838" builtinId="8" hidden="1"/>
    <cellStyle name="Hiperpovezava" xfId="10840" builtinId="8" hidden="1"/>
    <cellStyle name="Hiperpovezava" xfId="10843" builtinId="8" hidden="1"/>
    <cellStyle name="Hiperpovezava" xfId="10845" builtinId="8" hidden="1"/>
    <cellStyle name="Hiperpovezava" xfId="10847" builtinId="8" hidden="1"/>
    <cellStyle name="Hiperpovezava" xfId="10849" builtinId="8" hidden="1"/>
    <cellStyle name="Hiperpovezava" xfId="10851" builtinId="8" hidden="1"/>
    <cellStyle name="Hiperpovezava" xfId="10853" builtinId="8" hidden="1"/>
    <cellStyle name="Hiperpovezava" xfId="10855" builtinId="8" hidden="1"/>
    <cellStyle name="Hiperpovezava" xfId="10857" builtinId="8" hidden="1"/>
    <cellStyle name="Hiperpovezava" xfId="10859" builtinId="8" hidden="1"/>
    <cellStyle name="Hiperpovezava" xfId="10861" builtinId="8" hidden="1"/>
    <cellStyle name="Hiperpovezava" xfId="10863" builtinId="8" hidden="1"/>
    <cellStyle name="Hiperpovezava" xfId="10865" builtinId="8" hidden="1"/>
    <cellStyle name="Hiperpovezava" xfId="10867" builtinId="8" hidden="1"/>
    <cellStyle name="Hiperpovezava" xfId="10869" builtinId="8" hidden="1"/>
    <cellStyle name="Hiperpovezava" xfId="10871" builtinId="8" hidden="1"/>
    <cellStyle name="Hiperpovezava" xfId="10873" builtinId="8" hidden="1"/>
    <cellStyle name="Hiperpovezava" xfId="10875" builtinId="8" hidden="1"/>
    <cellStyle name="Hiperpovezava" xfId="10877" builtinId="8" hidden="1"/>
    <cellStyle name="Hiperpovezava" xfId="10879" builtinId="8" hidden="1"/>
    <cellStyle name="Hiperpovezava" xfId="10881" builtinId="8" hidden="1"/>
    <cellStyle name="Hiperpovezava" xfId="10883" builtinId="8" hidden="1"/>
    <cellStyle name="Hiperpovezava" xfId="10885" builtinId="8" hidden="1"/>
    <cellStyle name="Hiperpovezava" xfId="10887" builtinId="8" hidden="1"/>
    <cellStyle name="Hiperpovezava" xfId="10889" builtinId="8" hidden="1"/>
    <cellStyle name="Hiperpovezava" xfId="10891" builtinId="8" hidden="1"/>
    <cellStyle name="Hiperpovezava" xfId="10893" builtinId="8" hidden="1"/>
    <cellStyle name="Hiperpovezava" xfId="10895" builtinId="8" hidden="1"/>
    <cellStyle name="Hiperpovezava" xfId="10897" builtinId="8" hidden="1"/>
    <cellStyle name="Hiperpovezava" xfId="10899" builtinId="8" hidden="1"/>
    <cellStyle name="Hiperpovezava" xfId="10901" builtinId="8" hidden="1"/>
    <cellStyle name="Hiperpovezava" xfId="10903" builtinId="8" hidden="1"/>
    <cellStyle name="Hiperpovezava" xfId="10905" builtinId="8" hidden="1"/>
    <cellStyle name="Hiperpovezava" xfId="10907" builtinId="8" hidden="1"/>
    <cellStyle name="Hiperpovezava" xfId="10909" builtinId="8" hidden="1"/>
    <cellStyle name="Hiperpovezava" xfId="10911" builtinId="8" hidden="1"/>
    <cellStyle name="Hiperpovezava" xfId="10913" builtinId="8" hidden="1"/>
    <cellStyle name="Hiperpovezava" xfId="10915" builtinId="8" hidden="1"/>
    <cellStyle name="Hiperpovezava" xfId="10917" builtinId="8" hidden="1"/>
    <cellStyle name="Hiperpovezava" xfId="10919" builtinId="8" hidden="1"/>
    <cellStyle name="Hiperpovezava" xfId="10921" builtinId="8" hidden="1"/>
    <cellStyle name="Hiperpovezava" xfId="10923" builtinId="8" hidden="1"/>
    <cellStyle name="Hiperpovezava" xfId="10925" builtinId="8" hidden="1"/>
    <cellStyle name="Hiperpovezava" xfId="10927" builtinId="8" hidden="1"/>
    <cellStyle name="Hiperpovezava" xfId="10929" builtinId="8" hidden="1"/>
    <cellStyle name="Hiperpovezava" xfId="10931" builtinId="8" hidden="1"/>
    <cellStyle name="Hiperpovezava" xfId="10933" builtinId="8" hidden="1"/>
    <cellStyle name="Hiperpovezava" xfId="10935" builtinId="8" hidden="1"/>
    <cellStyle name="Hiperpovezava" xfId="10937" builtinId="8" hidden="1"/>
    <cellStyle name="Hiperpovezava" xfId="10939" builtinId="8" hidden="1"/>
    <cellStyle name="Hiperpovezava" xfId="10941" builtinId="8" hidden="1"/>
    <cellStyle name="Hiperpovezava" xfId="10943" builtinId="8" hidden="1"/>
    <cellStyle name="Hiperpovezava" xfId="10945" builtinId="8" hidden="1"/>
    <cellStyle name="Hiperpovezava" xfId="10947" builtinId="8" hidden="1"/>
    <cellStyle name="Hiperpovezava" xfId="10949" builtinId="8" hidden="1"/>
    <cellStyle name="Hiperpovezava" xfId="10951" builtinId="8" hidden="1"/>
    <cellStyle name="Hiperpovezava" xfId="10953" builtinId="8" hidden="1"/>
    <cellStyle name="Hiperpovezava" xfId="10955" builtinId="8" hidden="1"/>
    <cellStyle name="Hiperpovezava" xfId="10957" builtinId="8" hidden="1"/>
    <cellStyle name="Hiperpovezava" xfId="10959" builtinId="8" hidden="1"/>
    <cellStyle name="Hiperpovezava" xfId="10961" builtinId="8" hidden="1"/>
    <cellStyle name="Hiperpovezava" xfId="10963" builtinId="8" hidden="1"/>
    <cellStyle name="Hiperpovezava" xfId="10965" builtinId="8" hidden="1"/>
    <cellStyle name="Hiperpovezava" xfId="10967" builtinId="8" hidden="1"/>
    <cellStyle name="Hiperpovezava" xfId="10969" builtinId="8" hidden="1"/>
    <cellStyle name="Hiperpovezava" xfId="10971" builtinId="8" hidden="1"/>
    <cellStyle name="Hiperpovezava" xfId="10973" builtinId="8" hidden="1"/>
    <cellStyle name="Hiperpovezava" xfId="10975" builtinId="8" hidden="1"/>
    <cellStyle name="Hiperpovezava" xfId="10977" builtinId="8" hidden="1"/>
    <cellStyle name="Hiperpovezava" xfId="10979" builtinId="8" hidden="1"/>
    <cellStyle name="Hiperpovezava" xfId="10981" builtinId="8" hidden="1"/>
    <cellStyle name="Hiperpovezava" xfId="10983" builtinId="8" hidden="1"/>
    <cellStyle name="Hiperpovezava" xfId="10985" builtinId="8" hidden="1"/>
    <cellStyle name="Hiperpovezava" xfId="10987" builtinId="8" hidden="1"/>
    <cellStyle name="Hiperpovezava" xfId="10989" builtinId="8" hidden="1"/>
    <cellStyle name="Hiperpovezava" xfId="10991" builtinId="8" hidden="1"/>
    <cellStyle name="Hiperpovezava" xfId="10993" builtinId="8" hidden="1"/>
    <cellStyle name="Hiperpovezava" xfId="10995" builtinId="8" hidden="1"/>
    <cellStyle name="Hiperpovezava" xfId="10997" builtinId="8" hidden="1"/>
    <cellStyle name="Hiperpovezava" xfId="10999" builtinId="8" hidden="1"/>
    <cellStyle name="Hiperpovezava" xfId="11001" builtinId="8" hidden="1"/>
    <cellStyle name="Hiperpovezava" xfId="11003" builtinId="8" hidden="1"/>
    <cellStyle name="Hiperpovezava" xfId="11005" builtinId="8" hidden="1"/>
    <cellStyle name="Hiperpovezava" xfId="11007" builtinId="8" hidden="1"/>
    <cellStyle name="Hiperpovezava" xfId="11009" builtinId="8" hidden="1"/>
    <cellStyle name="Hiperpovezava" xfId="11011" builtinId="8" hidden="1"/>
    <cellStyle name="Hiperpovezava" xfId="11013" builtinId="8" hidden="1"/>
    <cellStyle name="Hiperpovezava" xfId="11015" builtinId="8" hidden="1"/>
    <cellStyle name="Hiperpovezava" xfId="11017" builtinId="8" hidden="1"/>
    <cellStyle name="Hiperpovezava" xfId="11019" builtinId="8" hidden="1"/>
    <cellStyle name="Hiperpovezava" xfId="11021" builtinId="8" hidden="1"/>
    <cellStyle name="Hiperpovezava" xfId="11023" builtinId="8" hidden="1"/>
    <cellStyle name="Hiperpovezava" xfId="11025" builtinId="8" hidden="1"/>
    <cellStyle name="Hiperpovezava" xfId="11027" builtinId="8" hidden="1"/>
    <cellStyle name="Hiperpovezava" xfId="11029" builtinId="8" hidden="1"/>
    <cellStyle name="Hiperpovezava" xfId="11031" builtinId="8" hidden="1"/>
    <cellStyle name="Hiperpovezava" xfId="11033" builtinId="8" hidden="1"/>
    <cellStyle name="Hiperpovezava" xfId="11035" builtinId="8" hidden="1"/>
    <cellStyle name="Hiperpovezava" xfId="11037" builtinId="8" hidden="1"/>
    <cellStyle name="Hiperpovezava" xfId="11039" builtinId="8" hidden="1"/>
    <cellStyle name="Hiperpovezava" xfId="11041" builtinId="8" hidden="1"/>
    <cellStyle name="Hiperpovezava" xfId="11043" builtinId="8" hidden="1"/>
    <cellStyle name="Hiperpovezava" xfId="11045" builtinId="8" hidden="1"/>
    <cellStyle name="Hiperpovezava" xfId="11047" builtinId="8" hidden="1"/>
    <cellStyle name="Hiperpovezava" xfId="11049" builtinId="8" hidden="1"/>
    <cellStyle name="Hiperpovezava" xfId="11051" builtinId="8" hidden="1"/>
    <cellStyle name="Hiperpovezava" xfId="11053" builtinId="8" hidden="1"/>
    <cellStyle name="Hiperpovezava" xfId="11055" builtinId="8" hidden="1"/>
    <cellStyle name="Hiperpovezava" xfId="11057" builtinId="8" hidden="1"/>
    <cellStyle name="Hiperpovezava" xfId="11059" builtinId="8" hidden="1"/>
    <cellStyle name="Hiperpovezava" xfId="11061" builtinId="8" hidden="1"/>
    <cellStyle name="Hiperpovezava" xfId="11063" builtinId="8" hidden="1"/>
    <cellStyle name="Hiperpovezava" xfId="11065" builtinId="8" hidden="1"/>
    <cellStyle name="Hiperpovezava" xfId="11067" builtinId="8" hidden="1"/>
    <cellStyle name="Hiperpovezava" xfId="11069" builtinId="8" hidden="1"/>
    <cellStyle name="Hiperpovezava" xfId="11071" builtinId="8" hidden="1"/>
    <cellStyle name="Hiperpovezava" xfId="11073" builtinId="8" hidden="1"/>
    <cellStyle name="Hiperpovezava" xfId="11075" builtinId="8" hidden="1"/>
    <cellStyle name="Hiperpovezava" xfId="11077" builtinId="8" hidden="1"/>
    <cellStyle name="Hiperpovezava" xfId="11079" builtinId="8" hidden="1"/>
    <cellStyle name="Hiperpovezava" xfId="11081" builtinId="8" hidden="1"/>
    <cellStyle name="Hiperpovezava" xfId="11083" builtinId="8" hidden="1"/>
    <cellStyle name="Hiperpovezava" xfId="11085" builtinId="8" hidden="1"/>
    <cellStyle name="Hiperpovezava" xfId="11087" builtinId="8" hidden="1"/>
    <cellStyle name="Hiperpovezava" xfId="11089" builtinId="8" hidden="1"/>
    <cellStyle name="Hiperpovezava" xfId="11091" builtinId="8" hidden="1"/>
    <cellStyle name="Hiperpovezava" xfId="11093" builtinId="8" hidden="1"/>
    <cellStyle name="Hiperpovezava" xfId="11095" builtinId="8" hidden="1"/>
    <cellStyle name="Hiperpovezava" xfId="11097" builtinId="8" hidden="1"/>
    <cellStyle name="Hiperpovezava" xfId="11099" builtinId="8" hidden="1"/>
    <cellStyle name="Hiperpovezava" xfId="11101" builtinId="8" hidden="1"/>
    <cellStyle name="Hiperpovezava" xfId="11103" builtinId="8" hidden="1"/>
    <cellStyle name="Hiperpovezava" xfId="11105" builtinId="8" hidden="1"/>
    <cellStyle name="Hiperpovezava" xfId="11107" builtinId="8" hidden="1"/>
    <cellStyle name="Hiperpovezava" xfId="11109" builtinId="8" hidden="1"/>
    <cellStyle name="Hiperpovezava" xfId="11111" builtinId="8" hidden="1"/>
    <cellStyle name="Hiperpovezava" xfId="11113" builtinId="8" hidden="1"/>
    <cellStyle name="Hiperpovezava" xfId="11115" builtinId="8" hidden="1"/>
    <cellStyle name="Hiperpovezava" xfId="11117" builtinId="8" hidden="1"/>
    <cellStyle name="Hiperpovezava" xfId="11119" builtinId="8" hidden="1"/>
    <cellStyle name="Hiperpovezava" xfId="11121" builtinId="8" hidden="1"/>
    <cellStyle name="Hiperpovezava" xfId="11123" builtinId="8" hidden="1"/>
    <cellStyle name="Hiperpovezava" xfId="11125" builtinId="8" hidden="1"/>
    <cellStyle name="Hiperpovezava" xfId="11127" builtinId="8" hidden="1"/>
    <cellStyle name="Hiperpovezava" xfId="11129" builtinId="8" hidden="1"/>
    <cellStyle name="Hiperpovezava" xfId="11131" builtinId="8" hidden="1"/>
    <cellStyle name="Hiperpovezava" xfId="11133" builtinId="8" hidden="1"/>
    <cellStyle name="Hiperpovezava" xfId="11135" builtinId="8" hidden="1"/>
    <cellStyle name="Hiperpovezava" xfId="11137" builtinId="8" hidden="1"/>
    <cellStyle name="Hiperpovezava" xfId="11139" builtinId="8" hidden="1"/>
    <cellStyle name="Hiperpovezava" xfId="11141" builtinId="8" hidden="1"/>
    <cellStyle name="Hiperpovezava" xfId="11143" builtinId="8" hidden="1"/>
    <cellStyle name="Hiperpovezava" xfId="11145" builtinId="8" hidden="1"/>
    <cellStyle name="Hiperpovezava" xfId="11147" builtinId="8" hidden="1"/>
    <cellStyle name="Hiperpovezava" xfId="11149" builtinId="8" hidden="1"/>
    <cellStyle name="Hiperpovezava" xfId="11151" builtinId="8" hidden="1"/>
    <cellStyle name="Hiperpovezava" xfId="11153" builtinId="8" hidden="1"/>
    <cellStyle name="Hiperpovezava" xfId="11155" builtinId="8" hidden="1"/>
    <cellStyle name="Hiperpovezava" xfId="11157" builtinId="8" hidden="1"/>
    <cellStyle name="Hiperpovezava" xfId="11159" builtinId="8" hidden="1"/>
    <cellStyle name="Hiperpovezava" xfId="11161" builtinId="8" hidden="1"/>
    <cellStyle name="Hiperpovezava" xfId="11163" builtinId="8" hidden="1"/>
    <cellStyle name="Hiperpovezava" xfId="11165" builtinId="8" hidden="1"/>
    <cellStyle name="Hiperpovezava" xfId="11167" builtinId="8" hidden="1"/>
    <cellStyle name="Hiperpovezava" xfId="11169" builtinId="8" hidden="1"/>
    <cellStyle name="Hiperpovezava" xfId="11171" builtinId="8" hidden="1"/>
    <cellStyle name="Hiperpovezava" xfId="11173" builtinId="8" hidden="1"/>
    <cellStyle name="Hiperpovezava" xfId="11175" builtinId="8" hidden="1"/>
    <cellStyle name="Hiperpovezava" xfId="11177" builtinId="8" hidden="1"/>
    <cellStyle name="Hiperpovezava" xfId="11179" builtinId="8" hidden="1"/>
    <cellStyle name="Hiperpovezava" xfId="11181" builtinId="8" hidden="1"/>
    <cellStyle name="Hiperpovezava" xfId="11183" builtinId="8" hidden="1"/>
    <cellStyle name="Hiperpovezava" xfId="11185" builtinId="8" hidden="1"/>
    <cellStyle name="Hiperpovezava" xfId="11187" builtinId="8" hidden="1"/>
    <cellStyle name="Hiperpovezava" xfId="11189" builtinId="8" hidden="1"/>
    <cellStyle name="Hiperpovezava" xfId="11191" builtinId="8" hidden="1"/>
    <cellStyle name="Hiperpovezava" xfId="11193" builtinId="8" hidden="1"/>
    <cellStyle name="Hiperpovezava" xfId="11195" builtinId="8" hidden="1"/>
    <cellStyle name="Hiperpovezava" xfId="11197" builtinId="8" hidden="1"/>
    <cellStyle name="Hiperpovezava" xfId="11199" builtinId="8" hidden="1"/>
    <cellStyle name="Hiperpovezava" xfId="11201" builtinId="8" hidden="1"/>
    <cellStyle name="Hiperpovezava" xfId="11203" builtinId="8" hidden="1"/>
    <cellStyle name="Hiperpovezava" xfId="11205" builtinId="8" hidden="1"/>
    <cellStyle name="Hiperpovezava" xfId="11207" builtinId="8" hidden="1"/>
    <cellStyle name="Hiperpovezava" xfId="11209" builtinId="8" hidden="1"/>
    <cellStyle name="Hiperpovezava" xfId="11211" builtinId="8" hidden="1"/>
    <cellStyle name="Hiperpovezava" xfId="11213" builtinId="8" hidden="1"/>
    <cellStyle name="Hiperpovezava" xfId="11215" builtinId="8" hidden="1"/>
    <cellStyle name="Hiperpovezava" xfId="11217" builtinId="8" hidden="1"/>
    <cellStyle name="Hiperpovezava" xfId="11219" builtinId="8" hidden="1"/>
    <cellStyle name="Hiperpovezava" xfId="11221" builtinId="8" hidden="1"/>
    <cellStyle name="Hiperpovezava" xfId="11223" builtinId="8" hidden="1"/>
    <cellStyle name="Hiperpovezava" xfId="11225" builtinId="8" hidden="1"/>
    <cellStyle name="Hiperpovezava" xfId="11227" builtinId="8" hidden="1"/>
    <cellStyle name="Hiperpovezava" xfId="11229" builtinId="8" hidden="1"/>
    <cellStyle name="Hiperpovezava" xfId="11231" builtinId="8" hidden="1"/>
    <cellStyle name="Hiperpovezava" xfId="11233" builtinId="8" hidden="1"/>
    <cellStyle name="Hiperpovezava" xfId="11235" builtinId="8" hidden="1"/>
    <cellStyle name="Hiperpovezava" xfId="11237" builtinId="8" hidden="1"/>
    <cellStyle name="Hiperpovezava" xfId="11239" builtinId="8" hidden="1"/>
    <cellStyle name="Hiperpovezava" xfId="11241" builtinId="8" hidden="1"/>
    <cellStyle name="Hiperpovezava" xfId="11243" builtinId="8" hidden="1"/>
    <cellStyle name="Hiperpovezava" xfId="11245" builtinId="8" hidden="1"/>
    <cellStyle name="Hiperpovezava" xfId="11247" builtinId="8" hidden="1"/>
    <cellStyle name="Hiperpovezava" xfId="11249" builtinId="8" hidden="1"/>
    <cellStyle name="Hiperpovezava" xfId="11251" builtinId="8" hidden="1"/>
    <cellStyle name="Hiperpovezava" xfId="11253" builtinId="8" hidden="1"/>
    <cellStyle name="Hiperpovezava" xfId="11255" builtinId="8" hidden="1"/>
    <cellStyle name="Hiperpovezava" xfId="11257" builtinId="8" hidden="1"/>
    <cellStyle name="Hiperpovezava" xfId="11259" builtinId="8" hidden="1"/>
    <cellStyle name="Hiperpovezava" xfId="11261" builtinId="8" hidden="1"/>
    <cellStyle name="Hiperpovezava" xfId="11263" builtinId="8" hidden="1"/>
    <cellStyle name="Hiperpovezava" xfId="11265" builtinId="8" hidden="1"/>
    <cellStyle name="Hiperpovezava" xfId="11267" builtinId="8" hidden="1"/>
    <cellStyle name="Hiperpovezava" xfId="11269" builtinId="8" hidden="1"/>
    <cellStyle name="Hiperpovezava" xfId="11271" builtinId="8" hidden="1"/>
    <cellStyle name="Hiperpovezava" xfId="11273" builtinId="8" hidden="1"/>
    <cellStyle name="Hiperpovezava" xfId="11275" builtinId="8" hidden="1"/>
    <cellStyle name="Hiperpovezava" xfId="11277" builtinId="8" hidden="1"/>
    <cellStyle name="Hiperpovezava" xfId="11279" builtinId="8" hidden="1"/>
    <cellStyle name="Hiperpovezava" xfId="11281" builtinId="8" hidden="1"/>
    <cellStyle name="Hiperpovezava" xfId="11283" builtinId="8" hidden="1"/>
    <cellStyle name="Hiperpovezava" xfId="11285" builtinId="8" hidden="1"/>
    <cellStyle name="Hiperpovezava" xfId="11287" builtinId="8" hidden="1"/>
    <cellStyle name="Hiperpovezava" xfId="11289" builtinId="8" hidden="1"/>
    <cellStyle name="Hiperpovezava" xfId="11291" builtinId="8" hidden="1"/>
    <cellStyle name="Hiperpovezava" xfId="11294" builtinId="8" hidden="1"/>
    <cellStyle name="Hiperpovezava" xfId="11296" builtinId="8" hidden="1"/>
    <cellStyle name="Hiperpovezava" xfId="11298" builtinId="8" hidden="1"/>
    <cellStyle name="Hiperpovezava" xfId="11300" builtinId="8" hidden="1"/>
    <cellStyle name="Hiperpovezava" xfId="11302" builtinId="8" hidden="1"/>
    <cellStyle name="Hiperpovezava" xfId="11304" builtinId="8" hidden="1"/>
    <cellStyle name="Hiperpovezava" xfId="11306" builtinId="8" hidden="1"/>
    <cellStyle name="Hiperpovezava" xfId="11308" builtinId="8" hidden="1"/>
    <cellStyle name="Hiperpovezava" xfId="11310" builtinId="8" hidden="1"/>
    <cellStyle name="Hiperpovezava" xfId="11312" builtinId="8" hidden="1"/>
    <cellStyle name="Hiperpovezava" xfId="11314" builtinId="8" hidden="1"/>
    <cellStyle name="Hiperpovezava" xfId="11316" builtinId="8" hidden="1"/>
    <cellStyle name="Hiperpovezava" xfId="11318" builtinId="8" hidden="1"/>
    <cellStyle name="Hiperpovezava" xfId="11320" builtinId="8" hidden="1"/>
    <cellStyle name="Hiperpovezava" xfId="11322" builtinId="8" hidden="1"/>
    <cellStyle name="Hiperpovezava" xfId="11324" builtinId="8" hidden="1"/>
    <cellStyle name="Hiperpovezava" xfId="11326" builtinId="8" hidden="1"/>
    <cellStyle name="Hiperpovezava" xfId="11328" builtinId="8" hidden="1"/>
    <cellStyle name="Hiperpovezava" xfId="11330" builtinId="8" hidden="1"/>
    <cellStyle name="Hiperpovezava" xfId="11332" builtinId="8" hidden="1"/>
    <cellStyle name="Hiperpovezava" xfId="11334" builtinId="8" hidden="1"/>
    <cellStyle name="Hiperpovezava" xfId="11336" builtinId="8" hidden="1"/>
    <cellStyle name="Hiperpovezava" xfId="11338" builtinId="8" hidden="1"/>
    <cellStyle name="Hiperpovezava" xfId="11340" builtinId="8" hidden="1"/>
    <cellStyle name="Hiperpovezava" xfId="11342" builtinId="8" hidden="1"/>
    <cellStyle name="Hiperpovezava" xfId="11344" builtinId="8" hidden="1"/>
    <cellStyle name="Hiperpovezava" xfId="11346" builtinId="8" hidden="1"/>
    <cellStyle name="Hiperpovezava" xfId="11348" builtinId="8" hidden="1"/>
    <cellStyle name="Hiperpovezava" xfId="11350" builtinId="8" hidden="1"/>
    <cellStyle name="Hiperpovezava" xfId="11352" builtinId="8" hidden="1"/>
    <cellStyle name="Hiperpovezava" xfId="11354" builtinId="8" hidden="1"/>
    <cellStyle name="Hiperpovezava" xfId="11356" builtinId="8" hidden="1"/>
    <cellStyle name="Hiperpovezava" xfId="11358" builtinId="8" hidden="1"/>
    <cellStyle name="Hiperpovezava" xfId="11360" builtinId="8" hidden="1"/>
    <cellStyle name="Hiperpovezava" xfId="11362" builtinId="8" hidden="1"/>
    <cellStyle name="Hiperpovezava" xfId="11364" builtinId="8" hidden="1"/>
    <cellStyle name="Hiperpovezava" xfId="11366" builtinId="8" hidden="1"/>
    <cellStyle name="Hiperpovezava" xfId="11368" builtinId="8" hidden="1"/>
    <cellStyle name="Hiperpovezava" xfId="11370" builtinId="8" hidden="1"/>
    <cellStyle name="Hiperpovezava" xfId="11372" builtinId="8" hidden="1"/>
    <cellStyle name="Hiperpovezava" xfId="11374" builtinId="8" hidden="1"/>
    <cellStyle name="Hiperpovezava" xfId="11376" builtinId="8" hidden="1"/>
    <cellStyle name="Hiperpovezava" xfId="11378" builtinId="8" hidden="1"/>
    <cellStyle name="Hiperpovezava" xfId="11380" builtinId="8" hidden="1"/>
    <cellStyle name="Hiperpovezava" xfId="11382" builtinId="8" hidden="1"/>
    <cellStyle name="Hiperpovezava" xfId="11384" builtinId="8" hidden="1"/>
    <cellStyle name="Hiperpovezava" xfId="11386" builtinId="8" hidden="1"/>
    <cellStyle name="Hiperpovezava" xfId="11388" builtinId="8" hidden="1"/>
    <cellStyle name="Hiperpovezava" xfId="11390" builtinId="8" hidden="1"/>
    <cellStyle name="Hiperpovezava" xfId="11392" builtinId="8" hidden="1"/>
    <cellStyle name="Hiperpovezava" xfId="11394" builtinId="8" hidden="1"/>
    <cellStyle name="Hiperpovezava" xfId="11396" builtinId="8" hidden="1"/>
    <cellStyle name="Hiperpovezava" xfId="11398" builtinId="8" hidden="1"/>
    <cellStyle name="Hiperpovezava" xfId="11400" builtinId="8" hidden="1"/>
    <cellStyle name="Hiperpovezava" xfId="11402" builtinId="8" hidden="1"/>
    <cellStyle name="Hiperpovezava" xfId="11404" builtinId="8" hidden="1"/>
    <cellStyle name="Hiperpovezava" xfId="11406" builtinId="8" hidden="1"/>
    <cellStyle name="Hiperpovezava" xfId="11408" builtinId="8" hidden="1"/>
    <cellStyle name="Hiperpovezava" xfId="11410" builtinId="8" hidden="1"/>
    <cellStyle name="Hiperpovezava" xfId="11412" builtinId="8" hidden="1"/>
    <cellStyle name="Hiperpovezava" xfId="11414" builtinId="8" hidden="1"/>
    <cellStyle name="Hiperpovezava" xfId="11416" builtinId="8" hidden="1"/>
    <cellStyle name="Hiperpovezava" xfId="11418" builtinId="8" hidden="1"/>
    <cellStyle name="Hiperpovezava" xfId="11420" builtinId="8" hidden="1"/>
    <cellStyle name="Hiperpovezava" xfId="11422" builtinId="8" hidden="1"/>
    <cellStyle name="Hiperpovezava" xfId="11424" builtinId="8" hidden="1"/>
    <cellStyle name="Hiperpovezava" xfId="11426" builtinId="8" hidden="1"/>
    <cellStyle name="Hiperpovezava" xfId="11428" builtinId="8" hidden="1"/>
    <cellStyle name="Hiperpovezava" xfId="11430" builtinId="8" hidden="1"/>
    <cellStyle name="Hiperpovezava" xfId="11432" builtinId="8" hidden="1"/>
    <cellStyle name="Hiperpovezava" xfId="11434" builtinId="8" hidden="1"/>
    <cellStyle name="Hiperpovezava" xfId="11436" builtinId="8" hidden="1"/>
    <cellStyle name="Hiperpovezava" xfId="11438" builtinId="8" hidden="1"/>
    <cellStyle name="Hiperpovezava" xfId="11440" builtinId="8" hidden="1"/>
    <cellStyle name="Hiperpovezava" xfId="11442" builtinId="8" hidden="1"/>
    <cellStyle name="Hiperpovezava" xfId="11444" builtinId="8" hidden="1"/>
    <cellStyle name="Hiperpovezava" xfId="11446" builtinId="8" hidden="1"/>
    <cellStyle name="Hiperpovezava" xfId="11448" builtinId="8" hidden="1"/>
    <cellStyle name="Hiperpovezava" xfId="11450" builtinId="8" hidden="1"/>
    <cellStyle name="Hiperpovezava" xfId="11452" builtinId="8" hidden="1"/>
    <cellStyle name="Hiperpovezava" xfId="11454" builtinId="8" hidden="1"/>
    <cellStyle name="Hiperpovezava" xfId="11456" builtinId="8" hidden="1"/>
    <cellStyle name="Hiperpovezava" xfId="11458" builtinId="8" hidden="1"/>
    <cellStyle name="Hiperpovezava" xfId="11460" builtinId="8" hidden="1"/>
    <cellStyle name="Hiperpovezava" xfId="11462" builtinId="8" hidden="1"/>
    <cellStyle name="Hiperpovezava" xfId="11464" builtinId="8" hidden="1"/>
    <cellStyle name="Hiperpovezava" xfId="11466" builtinId="8" hidden="1"/>
    <cellStyle name="Hiperpovezava" xfId="11468" builtinId="8" hidden="1"/>
    <cellStyle name="Hiperpovezava" xfId="11470" builtinId="8" hidden="1"/>
    <cellStyle name="Hiperpovezava" xfId="11472" builtinId="8" hidden="1"/>
    <cellStyle name="Hiperpovezava" xfId="11474" builtinId="8" hidden="1"/>
    <cellStyle name="Hiperpovezava" xfId="11476" builtinId="8" hidden="1"/>
    <cellStyle name="Hiperpovezava" xfId="11478" builtinId="8" hidden="1"/>
    <cellStyle name="Hiperpovezava" xfId="11480" builtinId="8" hidden="1"/>
    <cellStyle name="Hiperpovezava" xfId="11482" builtinId="8" hidden="1"/>
    <cellStyle name="Hiperpovezava" xfId="11484" builtinId="8" hidden="1"/>
    <cellStyle name="Hiperpovezava" xfId="11486" builtinId="8" hidden="1"/>
    <cellStyle name="Hiperpovezava" xfId="11488" builtinId="8" hidden="1"/>
    <cellStyle name="Hiperpovezava" xfId="11490" builtinId="8" hidden="1"/>
    <cellStyle name="Hiperpovezava" xfId="11492" builtinId="8" hidden="1"/>
    <cellStyle name="Hiperpovezava" xfId="11494" builtinId="8" hidden="1"/>
    <cellStyle name="Hiperpovezava" xfId="11496" builtinId="8" hidden="1"/>
    <cellStyle name="Hiperpovezava" xfId="11498" builtinId="8" hidden="1"/>
    <cellStyle name="Hiperpovezava" xfId="11500" builtinId="8" hidden="1"/>
    <cellStyle name="Hiperpovezava" xfId="11502" builtinId="8" hidden="1"/>
    <cellStyle name="Hiperpovezava" xfId="11504" builtinId="8" hidden="1"/>
    <cellStyle name="Hiperpovezava" xfId="11506" builtinId="8" hidden="1"/>
    <cellStyle name="Hiperpovezava" xfId="11508" builtinId="8" hidden="1"/>
    <cellStyle name="Hiperpovezava" xfId="11510" builtinId="8" hidden="1"/>
    <cellStyle name="Hiperpovezava" xfId="11512" builtinId="8" hidden="1"/>
    <cellStyle name="Hiperpovezava" xfId="11514" builtinId="8" hidden="1"/>
    <cellStyle name="Hiperpovezava" xfId="11516" builtinId="8" hidden="1"/>
    <cellStyle name="Hiperpovezava" xfId="11518" builtinId="8" hidden="1"/>
    <cellStyle name="Hiperpovezava" xfId="11520" builtinId="8" hidden="1"/>
    <cellStyle name="Hiperpovezava" xfId="11522" builtinId="8" hidden="1"/>
    <cellStyle name="Hiperpovezava" xfId="11524" builtinId="8" hidden="1"/>
    <cellStyle name="Hiperpovezava" xfId="11526" builtinId="8" hidden="1"/>
    <cellStyle name="Hiperpovezava" xfId="11528" builtinId="8" hidden="1"/>
    <cellStyle name="Hiperpovezava" xfId="11530" builtinId="8" hidden="1"/>
    <cellStyle name="Hiperpovezava" xfId="11532" builtinId="8" hidden="1"/>
    <cellStyle name="Hiperpovezava" xfId="11534" builtinId="8" hidden="1"/>
    <cellStyle name="Hiperpovezava" xfId="11536" builtinId="8" hidden="1"/>
    <cellStyle name="Hiperpovezava" xfId="11538" builtinId="8" hidden="1"/>
    <cellStyle name="Hiperpovezava" xfId="11540" builtinId="8" hidden="1"/>
    <cellStyle name="Hiperpovezava" xfId="11542" builtinId="8" hidden="1"/>
    <cellStyle name="Hiperpovezava" xfId="11544" builtinId="8" hidden="1"/>
    <cellStyle name="Hiperpovezava" xfId="11546" builtinId="8" hidden="1"/>
    <cellStyle name="Hiperpovezava" xfId="11548" builtinId="8" hidden="1"/>
    <cellStyle name="Hiperpovezava" xfId="11550" builtinId="8" hidden="1"/>
    <cellStyle name="Hiperpovezava" xfId="11552" builtinId="8" hidden="1"/>
    <cellStyle name="Hiperpovezava" xfId="11554" builtinId="8" hidden="1"/>
    <cellStyle name="Hiperpovezava" xfId="11556" builtinId="8" hidden="1"/>
    <cellStyle name="Hiperpovezava" xfId="11558" builtinId="8" hidden="1"/>
    <cellStyle name="Hiperpovezava" xfId="11560" builtinId="8" hidden="1"/>
    <cellStyle name="Hiperpovezava" xfId="11562" builtinId="8" hidden="1"/>
    <cellStyle name="Hiperpovezava" xfId="11564" builtinId="8" hidden="1"/>
    <cellStyle name="Hiperpovezava" xfId="11566" builtinId="8" hidden="1"/>
    <cellStyle name="Hiperpovezava" xfId="11568" builtinId="8" hidden="1"/>
    <cellStyle name="Hiperpovezava" xfId="11570" builtinId="8" hidden="1"/>
    <cellStyle name="Hiperpovezava" xfId="11572" builtinId="8" hidden="1"/>
    <cellStyle name="Hiperpovezava" xfId="11574" builtinId="8" hidden="1"/>
    <cellStyle name="Hiperpovezava" xfId="11576" builtinId="8" hidden="1"/>
    <cellStyle name="Hiperpovezava" xfId="11578" builtinId="8" hidden="1"/>
    <cellStyle name="Hiperpovezava" xfId="11580" builtinId="8" hidden="1"/>
    <cellStyle name="Hiperpovezava" xfId="11582" builtinId="8" hidden="1"/>
    <cellStyle name="Hiperpovezava" xfId="11584" builtinId="8" hidden="1"/>
    <cellStyle name="Hiperpovezava" xfId="11586" builtinId="8" hidden="1"/>
    <cellStyle name="Hiperpovezava" xfId="11588" builtinId="8" hidden="1"/>
    <cellStyle name="Hiperpovezava" xfId="11590" builtinId="8" hidden="1"/>
    <cellStyle name="Hiperpovezava" xfId="11592" builtinId="8" hidden="1"/>
    <cellStyle name="Hiperpovezava" xfId="11594" builtinId="8" hidden="1"/>
    <cellStyle name="Hiperpovezava" xfId="11596" builtinId="8" hidden="1"/>
    <cellStyle name="Hiperpovezava" xfId="11598" builtinId="8" hidden="1"/>
    <cellStyle name="Hiperpovezava" xfId="11600" builtinId="8" hidden="1"/>
    <cellStyle name="Hiperpovezava" xfId="11602" builtinId="8" hidden="1"/>
    <cellStyle name="Hiperpovezava" xfId="11604" builtinId="8" hidden="1"/>
    <cellStyle name="Hiperpovezava" xfId="11606" builtinId="8" hidden="1"/>
    <cellStyle name="Hiperpovezava" xfId="11608" builtinId="8" hidden="1"/>
    <cellStyle name="Hiperpovezava" xfId="11610" builtinId="8" hidden="1"/>
    <cellStyle name="Hiperpovezava" xfId="11612" builtinId="8" hidden="1"/>
    <cellStyle name="Hiperpovezava" xfId="11614" builtinId="8" hidden="1"/>
    <cellStyle name="Hiperpovezava" xfId="11616" builtinId="8" hidden="1"/>
    <cellStyle name="Hiperpovezava" xfId="11618" builtinId="8" hidden="1"/>
    <cellStyle name="Hiperpovezava" xfId="11620" builtinId="8" hidden="1"/>
    <cellStyle name="Hiperpovezava" xfId="11622" builtinId="8" hidden="1"/>
    <cellStyle name="Hiperpovezava" xfId="11624" builtinId="8" hidden="1"/>
    <cellStyle name="Hiperpovezava" xfId="11626" builtinId="8" hidden="1"/>
    <cellStyle name="Hiperpovezava" xfId="11628" builtinId="8" hidden="1"/>
    <cellStyle name="Hiperpovezava" xfId="11630" builtinId="8" hidden="1"/>
    <cellStyle name="Hiperpovezava" xfId="11632" builtinId="8" hidden="1"/>
    <cellStyle name="Hiperpovezava" xfId="11634" builtinId="8" hidden="1"/>
    <cellStyle name="Hiperpovezava" xfId="11636" builtinId="8" hidden="1"/>
    <cellStyle name="Hiperpovezava" xfId="11638" builtinId="8" hidden="1"/>
    <cellStyle name="Hiperpovezava" xfId="11640" builtinId="8" hidden="1"/>
    <cellStyle name="Hiperpovezava" xfId="11642" builtinId="8" hidden="1"/>
    <cellStyle name="Hiperpovezava" xfId="11644" builtinId="8" hidden="1"/>
    <cellStyle name="Hiperpovezava" xfId="11646" builtinId="8" hidden="1"/>
    <cellStyle name="Hiperpovezava" xfId="11648" builtinId="8" hidden="1"/>
    <cellStyle name="Hiperpovezava" xfId="11650" builtinId="8" hidden="1"/>
    <cellStyle name="Hiperpovezava" xfId="11652" builtinId="8" hidden="1"/>
    <cellStyle name="Hiperpovezava" xfId="11654" builtinId="8" hidden="1"/>
    <cellStyle name="Hiperpovezava" xfId="11656" builtinId="8" hidden="1"/>
    <cellStyle name="Hiperpovezava" xfId="11658" builtinId="8" hidden="1"/>
    <cellStyle name="Hiperpovezava" xfId="11660" builtinId="8" hidden="1"/>
    <cellStyle name="Hiperpovezava" xfId="11662" builtinId="8" hidden="1"/>
    <cellStyle name="Hiperpovezava" xfId="11664" builtinId="8" hidden="1"/>
    <cellStyle name="Hiperpovezava" xfId="11666" builtinId="8" hidden="1"/>
    <cellStyle name="Hiperpovezava" xfId="11668" builtinId="8" hidden="1"/>
    <cellStyle name="Hiperpovezava" xfId="11670" builtinId="8" hidden="1"/>
    <cellStyle name="Hiperpovezava" xfId="11672" builtinId="8" hidden="1"/>
    <cellStyle name="Hiperpovezava" xfId="11674" builtinId="8" hidden="1"/>
    <cellStyle name="Hiperpovezava" xfId="11676" builtinId="8" hidden="1"/>
    <cellStyle name="Hiperpovezava" xfId="11678" builtinId="8" hidden="1"/>
    <cellStyle name="Hiperpovezava" xfId="11680" builtinId="8" hidden="1"/>
    <cellStyle name="Hiperpovezava" xfId="11682" builtinId="8" hidden="1"/>
    <cellStyle name="Hiperpovezava" xfId="11684" builtinId="8" hidden="1"/>
    <cellStyle name="Hiperpovezava" xfId="11686" builtinId="8" hidden="1"/>
    <cellStyle name="Hiperpovezava" xfId="11688" builtinId="8" hidden="1"/>
    <cellStyle name="Hiperpovezava" xfId="11690" builtinId="8" hidden="1"/>
    <cellStyle name="Hiperpovezava" xfId="11692" builtinId="8" hidden="1"/>
    <cellStyle name="Hiperpovezava" xfId="11694" builtinId="8" hidden="1"/>
    <cellStyle name="Hiperpovezava" xfId="11696" builtinId="8" hidden="1"/>
    <cellStyle name="Hiperpovezava" xfId="11698" builtinId="8" hidden="1"/>
    <cellStyle name="Hiperpovezava" xfId="11700" builtinId="8" hidden="1"/>
    <cellStyle name="Hiperpovezava" xfId="11702" builtinId="8" hidden="1"/>
    <cellStyle name="Hiperpovezava" xfId="11704" builtinId="8" hidden="1"/>
    <cellStyle name="Hiperpovezava" xfId="11706" builtinId="8" hidden="1"/>
    <cellStyle name="Hiperpovezava" xfId="11708" builtinId="8" hidden="1"/>
    <cellStyle name="Hiperpovezava" xfId="11710" builtinId="8" hidden="1"/>
    <cellStyle name="Hiperpovezava" xfId="11712" builtinId="8" hidden="1"/>
    <cellStyle name="Hiperpovezava" xfId="11714" builtinId="8" hidden="1"/>
    <cellStyle name="Hiperpovezava" xfId="11716" builtinId="8" hidden="1"/>
    <cellStyle name="Hiperpovezava" xfId="11718" builtinId="8" hidden="1"/>
    <cellStyle name="Hiperpovezava" xfId="11720" builtinId="8" hidden="1"/>
    <cellStyle name="Hiperpovezava" xfId="11722" builtinId="8" hidden="1"/>
    <cellStyle name="Hiperpovezava" xfId="11724" builtinId="8" hidden="1"/>
    <cellStyle name="Hiperpovezava" xfId="11726" builtinId="8" hidden="1"/>
    <cellStyle name="Hiperpovezava" xfId="11728" builtinId="8" hidden="1"/>
    <cellStyle name="Hiperpovezava" xfId="11730" builtinId="8" hidden="1"/>
    <cellStyle name="Hiperpovezava" xfId="11732" builtinId="8" hidden="1"/>
    <cellStyle name="Hiperpovezava" xfId="11734" builtinId="8" hidden="1"/>
    <cellStyle name="Hiperpovezava" xfId="11736" builtinId="8" hidden="1"/>
    <cellStyle name="Hiperpovezava" xfId="11738" builtinId="8" hidden="1"/>
    <cellStyle name="Hiperpovezava" xfId="11740" builtinId="8" hidden="1"/>
    <cellStyle name="Hiperpovezava" xfId="11742" builtinId="8" hidden="1"/>
    <cellStyle name="Hiperpovezava" xfId="11745" builtinId="8" hidden="1"/>
    <cellStyle name="Hiperpovezava" xfId="11747" builtinId="8" hidden="1"/>
    <cellStyle name="Hiperpovezava" xfId="11749" builtinId="8" hidden="1"/>
    <cellStyle name="Hiperpovezava" xfId="11751" builtinId="8" hidden="1"/>
    <cellStyle name="Hiperpovezava" xfId="11753" builtinId="8" hidden="1"/>
    <cellStyle name="Hiperpovezava" xfId="11755" builtinId="8" hidden="1"/>
    <cellStyle name="Hiperpovezava" xfId="11757" builtinId="8" hidden="1"/>
    <cellStyle name="Hiperpovezava" xfId="11759" builtinId="8" hidden="1"/>
    <cellStyle name="Hiperpovezava" xfId="11761" builtinId="8" hidden="1"/>
    <cellStyle name="Hiperpovezava" xfId="11763" builtinId="8" hidden="1"/>
    <cellStyle name="Hiperpovezava" xfId="11765" builtinId="8" hidden="1"/>
    <cellStyle name="Hiperpovezava" xfId="11767" builtinId="8" hidden="1"/>
    <cellStyle name="Hiperpovezava" xfId="11769" builtinId="8" hidden="1"/>
    <cellStyle name="Hiperpovezava" xfId="11771" builtinId="8" hidden="1"/>
    <cellStyle name="Hiperpovezava" xfId="11773" builtinId="8" hidden="1"/>
    <cellStyle name="Hiperpovezava" xfId="11775" builtinId="8" hidden="1"/>
    <cellStyle name="Hiperpovezava" xfId="11777" builtinId="8" hidden="1"/>
    <cellStyle name="Hiperpovezava" xfId="11779" builtinId="8" hidden="1"/>
    <cellStyle name="Hiperpovezava" xfId="11781" builtinId="8" hidden="1"/>
    <cellStyle name="Hiperpovezava" xfId="11783" builtinId="8" hidden="1"/>
    <cellStyle name="Hiperpovezava" xfId="11785" builtinId="8" hidden="1"/>
    <cellStyle name="Hiperpovezava" xfId="11787" builtinId="8" hidden="1"/>
    <cellStyle name="Hiperpovezava" xfId="11789" builtinId="8" hidden="1"/>
    <cellStyle name="Hiperpovezava" xfId="11791" builtinId="8" hidden="1"/>
    <cellStyle name="Hiperpovezava" xfId="11793" builtinId="8" hidden="1"/>
    <cellStyle name="Hiperpovezava" xfId="11795" builtinId="8" hidden="1"/>
    <cellStyle name="Hiperpovezava" xfId="11797" builtinId="8" hidden="1"/>
    <cellStyle name="Hiperpovezava" xfId="11799" builtinId="8" hidden="1"/>
    <cellStyle name="Hiperpovezava" xfId="11801" builtinId="8" hidden="1"/>
    <cellStyle name="Hiperpovezava" xfId="11803" builtinId="8" hidden="1"/>
    <cellStyle name="Hiperpovezava" xfId="11805" builtinId="8" hidden="1"/>
    <cellStyle name="Hiperpovezava" xfId="11807" builtinId="8" hidden="1"/>
    <cellStyle name="Hiperpovezava" xfId="11809" builtinId="8" hidden="1"/>
    <cellStyle name="Hiperpovezava" xfId="11811" builtinId="8" hidden="1"/>
    <cellStyle name="Hiperpovezava" xfId="11813" builtinId="8" hidden="1"/>
    <cellStyle name="Hiperpovezava" xfId="11815" builtinId="8" hidden="1"/>
    <cellStyle name="Hiperpovezava" xfId="11817" builtinId="8" hidden="1"/>
    <cellStyle name="Hiperpovezava" xfId="11819" builtinId="8" hidden="1"/>
    <cellStyle name="Hiperpovezava" xfId="11821" builtinId="8" hidden="1"/>
    <cellStyle name="Hiperpovezava" xfId="11823" builtinId="8" hidden="1"/>
    <cellStyle name="Hiperpovezava" xfId="11825" builtinId="8" hidden="1"/>
    <cellStyle name="Hiperpovezava" xfId="11827" builtinId="8" hidden="1"/>
    <cellStyle name="Hiperpovezava" xfId="11829" builtinId="8" hidden="1"/>
    <cellStyle name="Hiperpovezava" xfId="11831" builtinId="8" hidden="1"/>
    <cellStyle name="Hiperpovezava" xfId="11833" builtinId="8" hidden="1"/>
    <cellStyle name="Hiperpovezava" xfId="11835" builtinId="8" hidden="1"/>
    <cellStyle name="Hiperpovezava" xfId="11837" builtinId="8" hidden="1"/>
    <cellStyle name="Hiperpovezava" xfId="11839" builtinId="8" hidden="1"/>
    <cellStyle name="Hiperpovezava" xfId="11841" builtinId="8" hidden="1"/>
    <cellStyle name="Hiperpovezava" xfId="11843" builtinId="8" hidden="1"/>
    <cellStyle name="Hiperpovezava" xfId="11845" builtinId="8" hidden="1"/>
    <cellStyle name="Hiperpovezava" xfId="11847" builtinId="8" hidden="1"/>
    <cellStyle name="Hiperpovezava" xfId="11849" builtinId="8" hidden="1"/>
    <cellStyle name="Hiperpovezava" xfId="11851" builtinId="8" hidden="1"/>
    <cellStyle name="Hiperpovezava" xfId="11853" builtinId="8" hidden="1"/>
    <cellStyle name="Hiperpovezava" xfId="11855" builtinId="8" hidden="1"/>
    <cellStyle name="Hiperpovezava" xfId="11857" builtinId="8" hidden="1"/>
    <cellStyle name="Hiperpovezava" xfId="11859" builtinId="8" hidden="1"/>
    <cellStyle name="Hiperpovezava" xfId="11861" builtinId="8" hidden="1"/>
    <cellStyle name="Hiperpovezava" xfId="11863" builtinId="8" hidden="1"/>
    <cellStyle name="Hiperpovezava" xfId="11865" builtinId="8" hidden="1"/>
    <cellStyle name="Hiperpovezava" xfId="11867" builtinId="8" hidden="1"/>
    <cellStyle name="Hiperpovezava" xfId="11869" builtinId="8" hidden="1"/>
    <cellStyle name="Hiperpovezava" xfId="11871" builtinId="8" hidden="1"/>
    <cellStyle name="Hiperpovezava" xfId="11873" builtinId="8" hidden="1"/>
    <cellStyle name="Hiperpovezava" xfId="11875" builtinId="8" hidden="1"/>
    <cellStyle name="Hiperpovezava" xfId="11877" builtinId="8" hidden="1"/>
    <cellStyle name="Hiperpovezava" xfId="11879" builtinId="8" hidden="1"/>
    <cellStyle name="Hiperpovezava" xfId="11881" builtinId="8" hidden="1"/>
    <cellStyle name="Hiperpovezava" xfId="11883" builtinId="8" hidden="1"/>
    <cellStyle name="Hiperpovezava" xfId="11885" builtinId="8" hidden="1"/>
    <cellStyle name="Hiperpovezava" xfId="11887" builtinId="8" hidden="1"/>
    <cellStyle name="Hiperpovezava" xfId="11889" builtinId="8" hidden="1"/>
    <cellStyle name="Hiperpovezava" xfId="11891" builtinId="8" hidden="1"/>
    <cellStyle name="Hiperpovezava" xfId="11893" builtinId="8" hidden="1"/>
    <cellStyle name="Hiperpovezava" xfId="11895" builtinId="8" hidden="1"/>
    <cellStyle name="Hiperpovezava" xfId="11897" builtinId="8" hidden="1"/>
    <cellStyle name="Hiperpovezava" xfId="11899" builtinId="8" hidden="1"/>
    <cellStyle name="Hiperpovezava" xfId="11901" builtinId="8" hidden="1"/>
    <cellStyle name="Hiperpovezava" xfId="11903" builtinId="8" hidden="1"/>
    <cellStyle name="Hiperpovezava" xfId="11905" builtinId="8" hidden="1"/>
    <cellStyle name="Hiperpovezava" xfId="11907" builtinId="8" hidden="1"/>
    <cellStyle name="Hiperpovezava" xfId="11909" builtinId="8" hidden="1"/>
    <cellStyle name="Hiperpovezava" xfId="11911" builtinId="8" hidden="1"/>
    <cellStyle name="Hiperpovezava" xfId="11913" builtinId="8" hidden="1"/>
    <cellStyle name="Hiperpovezava" xfId="11915" builtinId="8" hidden="1"/>
    <cellStyle name="Hiperpovezava" xfId="11917" builtinId="8" hidden="1"/>
    <cellStyle name="Hiperpovezava" xfId="11919" builtinId="8" hidden="1"/>
    <cellStyle name="Hiperpovezava" xfId="11921" builtinId="8" hidden="1"/>
    <cellStyle name="Hiperpovezava" xfId="11923" builtinId="8" hidden="1"/>
    <cellStyle name="Hiperpovezava" xfId="11925" builtinId="8" hidden="1"/>
    <cellStyle name="Hiperpovezava" xfId="11927" builtinId="8" hidden="1"/>
    <cellStyle name="Hiperpovezava" xfId="11929" builtinId="8" hidden="1"/>
    <cellStyle name="Hiperpovezava" xfId="11931" builtinId="8" hidden="1"/>
    <cellStyle name="Hiperpovezava" xfId="11933" builtinId="8" hidden="1"/>
    <cellStyle name="Hiperpovezava" xfId="11935" builtinId="8" hidden="1"/>
    <cellStyle name="Hiperpovezava" xfId="11937" builtinId="8" hidden="1"/>
    <cellStyle name="Hiperpovezava" xfId="11939" builtinId="8" hidden="1"/>
    <cellStyle name="Hiperpovezava" xfId="11941" builtinId="8" hidden="1"/>
    <cellStyle name="Hiperpovezava" xfId="11943" builtinId="8" hidden="1"/>
    <cellStyle name="Hiperpovezava" xfId="11945" builtinId="8" hidden="1"/>
    <cellStyle name="Hiperpovezava" xfId="11947" builtinId="8" hidden="1"/>
    <cellStyle name="Hiperpovezava" xfId="11949" builtinId="8" hidden="1"/>
    <cellStyle name="Hiperpovezava" xfId="11951" builtinId="8" hidden="1"/>
    <cellStyle name="Hiperpovezava" xfId="11953" builtinId="8" hidden="1"/>
    <cellStyle name="Hiperpovezava" xfId="11955" builtinId="8" hidden="1"/>
    <cellStyle name="Hiperpovezava" xfId="11957" builtinId="8" hidden="1"/>
    <cellStyle name="Hiperpovezava" xfId="11959" builtinId="8" hidden="1"/>
    <cellStyle name="Hiperpovezava" xfId="11961" builtinId="8" hidden="1"/>
    <cellStyle name="Hiperpovezava" xfId="11963" builtinId="8" hidden="1"/>
    <cellStyle name="Hiperpovezava" xfId="11965" builtinId="8" hidden="1"/>
    <cellStyle name="Hiperpovezava" xfId="11967" builtinId="8" hidden="1"/>
    <cellStyle name="Hiperpovezava" xfId="11969" builtinId="8" hidden="1"/>
    <cellStyle name="Hiperpovezava" xfId="11971" builtinId="8" hidden="1"/>
    <cellStyle name="Hiperpovezava" xfId="11973" builtinId="8" hidden="1"/>
    <cellStyle name="Hiperpovezava" xfId="11975" builtinId="8" hidden="1"/>
    <cellStyle name="Hiperpovezava" xfId="11977" builtinId="8" hidden="1"/>
    <cellStyle name="Hiperpovezava" xfId="11979" builtinId="8" hidden="1"/>
    <cellStyle name="Hiperpovezava" xfId="11981" builtinId="8" hidden="1"/>
    <cellStyle name="Hiperpovezava" xfId="11983" builtinId="8" hidden="1"/>
    <cellStyle name="Hiperpovezava" xfId="11985" builtinId="8" hidden="1"/>
    <cellStyle name="Hiperpovezava" xfId="11987" builtinId="8" hidden="1"/>
    <cellStyle name="Hiperpovezava" xfId="11989" builtinId="8" hidden="1"/>
    <cellStyle name="Hiperpovezava" xfId="11991" builtinId="8" hidden="1"/>
    <cellStyle name="Hiperpovezava" xfId="11993" builtinId="8" hidden="1"/>
    <cellStyle name="Hiperpovezava" xfId="11995" builtinId="8" hidden="1"/>
    <cellStyle name="Hiperpovezava" xfId="11997" builtinId="8" hidden="1"/>
    <cellStyle name="Hiperpovezava" xfId="11999" builtinId="8" hidden="1"/>
    <cellStyle name="Hiperpovezava" xfId="12001" builtinId="8" hidden="1"/>
    <cellStyle name="Hiperpovezava" xfId="12003" builtinId="8" hidden="1"/>
    <cellStyle name="Hiperpovezava" xfId="12005" builtinId="8" hidden="1"/>
    <cellStyle name="Hiperpovezava" xfId="12007" builtinId="8" hidden="1"/>
    <cellStyle name="Hiperpovezava" xfId="12009" builtinId="8" hidden="1"/>
    <cellStyle name="Hiperpovezava" xfId="12011" builtinId="8" hidden="1"/>
    <cellStyle name="Hiperpovezava" xfId="12013" builtinId="8" hidden="1"/>
    <cellStyle name="Hiperpovezava" xfId="12015" builtinId="8" hidden="1"/>
    <cellStyle name="Hiperpovezava" xfId="12017" builtinId="8" hidden="1"/>
    <cellStyle name="Hiperpovezava" xfId="12019" builtinId="8" hidden="1"/>
    <cellStyle name="Hiperpovezava" xfId="12021" builtinId="8" hidden="1"/>
    <cellStyle name="Hiperpovezava" xfId="12023" builtinId="8" hidden="1"/>
    <cellStyle name="Hiperpovezava" xfId="12025" builtinId="8" hidden="1"/>
    <cellStyle name="Hiperpovezava" xfId="12027" builtinId="8" hidden="1"/>
    <cellStyle name="Hiperpovezava" xfId="12029" builtinId="8" hidden="1"/>
    <cellStyle name="Hiperpovezava" xfId="12031" builtinId="8" hidden="1"/>
    <cellStyle name="Hiperpovezava" xfId="12033" builtinId="8" hidden="1"/>
    <cellStyle name="Hiperpovezava" xfId="12035" builtinId="8" hidden="1"/>
    <cellStyle name="Hiperpovezava" xfId="12037" builtinId="8" hidden="1"/>
    <cellStyle name="Hiperpovezava" xfId="12039" builtinId="8" hidden="1"/>
    <cellStyle name="Hiperpovezava" xfId="12041" builtinId="8" hidden="1"/>
    <cellStyle name="Hiperpovezava" xfId="12043" builtinId="8" hidden="1"/>
    <cellStyle name="Hiperpovezava" xfId="12045" builtinId="8" hidden="1"/>
    <cellStyle name="Hiperpovezava" xfId="12047" builtinId="8" hidden="1"/>
    <cellStyle name="Hiperpovezava" xfId="12049" builtinId="8" hidden="1"/>
    <cellStyle name="Hiperpovezava" xfId="12051" builtinId="8" hidden="1"/>
    <cellStyle name="Hiperpovezava" xfId="12053" builtinId="8" hidden="1"/>
    <cellStyle name="Hiperpovezava" xfId="12055" builtinId="8" hidden="1"/>
    <cellStyle name="Hiperpovezava" xfId="12057" builtinId="8" hidden="1"/>
    <cellStyle name="Hiperpovezava" xfId="12059" builtinId="8" hidden="1"/>
    <cellStyle name="Hiperpovezava" xfId="12061" builtinId="8" hidden="1"/>
    <cellStyle name="Hiperpovezava" xfId="12063" builtinId="8" hidden="1"/>
    <cellStyle name="Hiperpovezava" xfId="12065" builtinId="8" hidden="1"/>
    <cellStyle name="Hiperpovezava" xfId="12067" builtinId="8" hidden="1"/>
    <cellStyle name="Hiperpovezava" xfId="12069" builtinId="8" hidden="1"/>
    <cellStyle name="Hiperpovezava" xfId="12071" builtinId="8" hidden="1"/>
    <cellStyle name="Hiperpovezava" xfId="12073" builtinId="8" hidden="1"/>
    <cellStyle name="Hiperpovezava" xfId="12075" builtinId="8" hidden="1"/>
    <cellStyle name="Hiperpovezava" xfId="12077" builtinId="8" hidden="1"/>
    <cellStyle name="Hiperpovezava" xfId="12079" builtinId="8" hidden="1"/>
    <cellStyle name="Hiperpovezava" xfId="12081" builtinId="8" hidden="1"/>
    <cellStyle name="Hiperpovezava" xfId="12083" builtinId="8" hidden="1"/>
    <cellStyle name="Hiperpovezava" xfId="12085" builtinId="8" hidden="1"/>
    <cellStyle name="Hiperpovezava" xfId="12087" builtinId="8" hidden="1"/>
    <cellStyle name="Hiperpovezava" xfId="12089" builtinId="8" hidden="1"/>
    <cellStyle name="Hiperpovezava" xfId="12091" builtinId="8" hidden="1"/>
    <cellStyle name="Hiperpovezava" xfId="12093" builtinId="8" hidden="1"/>
    <cellStyle name="Hiperpovezava" xfId="12095" builtinId="8" hidden="1"/>
    <cellStyle name="Hiperpovezava" xfId="12097" builtinId="8" hidden="1"/>
    <cellStyle name="Hiperpovezava" xfId="12099" builtinId="8" hidden="1"/>
    <cellStyle name="Hiperpovezava" xfId="12101" builtinId="8" hidden="1"/>
    <cellStyle name="Hiperpovezava" xfId="12103" builtinId="8" hidden="1"/>
    <cellStyle name="Hiperpovezava" xfId="12105" builtinId="8" hidden="1"/>
    <cellStyle name="Hiperpovezava" xfId="12107" builtinId="8" hidden="1"/>
    <cellStyle name="Hiperpovezava" xfId="12109" builtinId="8" hidden="1"/>
    <cellStyle name="Hiperpovezava" xfId="12111" builtinId="8" hidden="1"/>
    <cellStyle name="Hiperpovezava" xfId="12113" builtinId="8" hidden="1"/>
    <cellStyle name="Hiperpovezava" xfId="12115" builtinId="8" hidden="1"/>
    <cellStyle name="Hiperpovezava" xfId="12117" builtinId="8" hidden="1"/>
    <cellStyle name="Hiperpovezava" xfId="12119" builtinId="8" hidden="1"/>
    <cellStyle name="Hiperpovezava" xfId="12121" builtinId="8" hidden="1"/>
    <cellStyle name="Hiperpovezava" xfId="12123" builtinId="8" hidden="1"/>
    <cellStyle name="Hiperpovezava" xfId="12125" builtinId="8" hidden="1"/>
    <cellStyle name="Hiperpovezava" xfId="12127" builtinId="8" hidden="1"/>
    <cellStyle name="Hiperpovezava" xfId="12129" builtinId="8" hidden="1"/>
    <cellStyle name="Hiperpovezava" xfId="12131" builtinId="8" hidden="1"/>
    <cellStyle name="Hiperpovezava" xfId="12133" builtinId="8" hidden="1"/>
    <cellStyle name="Hiperpovezava" xfId="12135" builtinId="8" hidden="1"/>
    <cellStyle name="Hiperpovezava" xfId="12137" builtinId="8" hidden="1"/>
    <cellStyle name="Hiperpovezava" xfId="12139" builtinId="8" hidden="1"/>
    <cellStyle name="Hiperpovezava" xfId="12141" builtinId="8" hidden="1"/>
    <cellStyle name="Hiperpovezava" xfId="12143" builtinId="8" hidden="1"/>
    <cellStyle name="Hiperpovezava" xfId="12145" builtinId="8" hidden="1"/>
    <cellStyle name="Hiperpovezava" xfId="12147" builtinId="8" hidden="1"/>
    <cellStyle name="Hiperpovezava" xfId="12149" builtinId="8" hidden="1"/>
    <cellStyle name="Hiperpovezava" xfId="12151" builtinId="8" hidden="1"/>
    <cellStyle name="Hiperpovezava" xfId="12153" builtinId="8" hidden="1"/>
    <cellStyle name="Hiperpovezava" xfId="12155" builtinId="8" hidden="1"/>
    <cellStyle name="Hiperpovezava" xfId="12157" builtinId="8" hidden="1"/>
    <cellStyle name="Hiperpovezava" xfId="12159" builtinId="8" hidden="1"/>
    <cellStyle name="Hiperpovezava" xfId="12161" builtinId="8" hidden="1"/>
    <cellStyle name="Hiperpovezava" xfId="12163" builtinId="8" hidden="1"/>
    <cellStyle name="Hiperpovezava" xfId="12165" builtinId="8" hidden="1"/>
    <cellStyle name="Hiperpovezava" xfId="12167" builtinId="8" hidden="1"/>
    <cellStyle name="Hiperpovezava" xfId="12169" builtinId="8" hidden="1"/>
    <cellStyle name="Hiperpovezava" xfId="12171" builtinId="8" hidden="1"/>
    <cellStyle name="Hiperpovezava" xfId="12173" builtinId="8" hidden="1"/>
    <cellStyle name="Hiperpovezava" xfId="12175" builtinId="8" hidden="1"/>
    <cellStyle name="Hiperpovezava" xfId="12177" builtinId="8" hidden="1"/>
    <cellStyle name="Hiperpovezava" xfId="12179" builtinId="8" hidden="1"/>
    <cellStyle name="Hiperpovezava" xfId="12181" builtinId="8" hidden="1"/>
    <cellStyle name="Hiperpovezava" xfId="12183" builtinId="8" hidden="1"/>
    <cellStyle name="Hiperpovezava" xfId="12185" builtinId="8" hidden="1"/>
    <cellStyle name="Hiperpovezava" xfId="12187" builtinId="8" hidden="1"/>
    <cellStyle name="Hiperpovezava" xfId="12189" builtinId="8" hidden="1"/>
    <cellStyle name="Hiperpovezava" xfId="12191" builtinId="8" hidden="1"/>
    <cellStyle name="Hiperpovezava" xfId="12193" builtinId="8" hidden="1"/>
    <cellStyle name="Hiperpovezava" xfId="12195" builtinId="8" hidden="1"/>
    <cellStyle name="Hiperpovezava" xfId="12197" builtinId="8" hidden="1"/>
    <cellStyle name="Hiperpovezava" xfId="12199" builtinId="8" hidden="1"/>
    <cellStyle name="Hiperpovezava" xfId="12201" builtinId="8" hidden="1"/>
    <cellStyle name="Hiperpovezava" xfId="12203" builtinId="8" hidden="1"/>
    <cellStyle name="Hiperpovezava" xfId="12205" builtinId="8" hidden="1"/>
    <cellStyle name="Hiperpovezava" xfId="12207" builtinId="8" hidden="1"/>
    <cellStyle name="Hiperpovezava" xfId="12209" builtinId="8" hidden="1"/>
    <cellStyle name="Hiperpovezava" xfId="12211" builtinId="8" hidden="1"/>
    <cellStyle name="Hiperpovezava" xfId="12213" builtinId="8" hidden="1"/>
    <cellStyle name="Hiperpovezava" xfId="12215" builtinId="8" hidden="1"/>
    <cellStyle name="Hiperpovezava" xfId="12217" builtinId="8" hidden="1"/>
    <cellStyle name="Hiperpovezava" xfId="12219" builtinId="8" hidden="1"/>
    <cellStyle name="Hiperpovezava" xfId="12221" builtinId="8" hidden="1"/>
    <cellStyle name="Hiperpovezava" xfId="12223" builtinId="8" hidden="1"/>
    <cellStyle name="Hiperpovezava" xfId="12225" builtinId="8" hidden="1"/>
    <cellStyle name="Hiperpovezava" xfId="12227" builtinId="8" hidden="1"/>
    <cellStyle name="Hiperpovezava" xfId="12229" builtinId="8" hidden="1"/>
    <cellStyle name="Hiperpovezava" xfId="12231" builtinId="8" hidden="1"/>
    <cellStyle name="Hiperpovezava" xfId="12233" builtinId="8" hidden="1"/>
    <cellStyle name="Hiperpovezava" xfId="12235" builtinId="8" hidden="1"/>
    <cellStyle name="Hiperpovezava" xfId="12237" builtinId="8" hidden="1"/>
    <cellStyle name="Hiperpovezava" xfId="12239" builtinId="8" hidden="1"/>
    <cellStyle name="Hiperpovezava" xfId="12241" builtinId="8" hidden="1"/>
    <cellStyle name="Hiperpovezava" xfId="12243" builtinId="8" hidden="1"/>
    <cellStyle name="Hiperpovezava" xfId="12245" builtinId="8" hidden="1"/>
    <cellStyle name="Hiperpovezava" xfId="12247" builtinId="8" hidden="1"/>
    <cellStyle name="Hiperpovezava" xfId="12249" builtinId="8" hidden="1"/>
    <cellStyle name="Hiperpovezava" xfId="12251" builtinId="8" hidden="1"/>
    <cellStyle name="Hiperpovezava" xfId="12253" builtinId="8" hidden="1"/>
    <cellStyle name="Hiperpovezava" xfId="12255" builtinId="8" hidden="1"/>
    <cellStyle name="Hiperpovezava" xfId="12257" builtinId="8" hidden="1"/>
    <cellStyle name="Hiperpovezava" xfId="12259" builtinId="8" hidden="1"/>
    <cellStyle name="Hiperpovezava" xfId="12261" builtinId="8" hidden="1"/>
    <cellStyle name="Hiperpovezava" xfId="12263" builtinId="8" hidden="1"/>
    <cellStyle name="Hiperpovezava" xfId="12265" builtinId="8" hidden="1"/>
    <cellStyle name="Hiperpovezava" xfId="12267" builtinId="8" hidden="1"/>
    <cellStyle name="Hiperpovezava" xfId="12269" builtinId="8" hidden="1"/>
    <cellStyle name="Hiperpovezava" xfId="12271" builtinId="8" hidden="1"/>
    <cellStyle name="Hiperpovezava" xfId="12273" builtinId="8" hidden="1"/>
    <cellStyle name="Hiperpovezava" xfId="12275" builtinId="8" hidden="1"/>
    <cellStyle name="Hiperpovezava" xfId="12277" builtinId="8" hidden="1"/>
    <cellStyle name="Hiperpovezava" xfId="12279" builtinId="8" hidden="1"/>
    <cellStyle name="Hiperpovezava" xfId="12281" builtinId="8" hidden="1"/>
    <cellStyle name="Hiperpovezava" xfId="12283" builtinId="8" hidden="1"/>
    <cellStyle name="Hiperpovezava" xfId="12285" builtinId="8" hidden="1"/>
    <cellStyle name="Hiperpovezava" xfId="12287" builtinId="8" hidden="1"/>
    <cellStyle name="Hiperpovezava" xfId="12289" builtinId="8" hidden="1"/>
    <cellStyle name="Hiperpovezava" xfId="12291" builtinId="8" hidden="1"/>
    <cellStyle name="Hiperpovezava" xfId="12293" builtinId="8" hidden="1"/>
    <cellStyle name="Hiperpovezava" xfId="12295" builtinId="8" hidden="1"/>
    <cellStyle name="Hiperpovezava" xfId="12297" builtinId="8" hidden="1"/>
    <cellStyle name="Hiperpovezava" xfId="12299" builtinId="8" hidden="1"/>
    <cellStyle name="Hiperpovezava" xfId="12301" builtinId="8" hidden="1"/>
    <cellStyle name="Hiperpovezava" xfId="12303" builtinId="8" hidden="1"/>
    <cellStyle name="Hiperpovezava" xfId="12305" builtinId="8" hidden="1"/>
    <cellStyle name="Hiperpovezava" xfId="12307" builtinId="8" hidden="1"/>
    <cellStyle name="Hiperpovezava" xfId="12309" builtinId="8" hidden="1"/>
    <cellStyle name="Hiperpovezava" xfId="12311" builtinId="8" hidden="1"/>
    <cellStyle name="Hiperpovezava" xfId="12313" builtinId="8" hidden="1"/>
    <cellStyle name="Hiperpovezava" xfId="12315" builtinId="8" hidden="1"/>
    <cellStyle name="Hiperpovezava" xfId="12317" builtinId="8" hidden="1"/>
    <cellStyle name="Hiperpovezava" xfId="12319" builtinId="8" hidden="1"/>
    <cellStyle name="Hiperpovezava" xfId="12321" builtinId="8" hidden="1"/>
    <cellStyle name="Hiperpovezava" xfId="12323" builtinId="8" hidden="1"/>
    <cellStyle name="Hiperpovezava" xfId="12325" builtinId="8" hidden="1"/>
    <cellStyle name="Hiperpovezava" xfId="12327" builtinId="8" hidden="1"/>
    <cellStyle name="Hiperpovezava" xfId="12329" builtinId="8" hidden="1"/>
    <cellStyle name="Hiperpovezava" xfId="12331" builtinId="8" hidden="1"/>
    <cellStyle name="Hiperpovezava" xfId="12333" builtinId="8" hidden="1"/>
    <cellStyle name="Hiperpovezava" xfId="12335" builtinId="8" hidden="1"/>
    <cellStyle name="Hiperpovezava" xfId="12337" builtinId="8" hidden="1"/>
    <cellStyle name="Hiperpovezava" xfId="12339" builtinId="8" hidden="1"/>
    <cellStyle name="Hiperpovezava" xfId="12341" builtinId="8" hidden="1"/>
    <cellStyle name="Hiperpovezava" xfId="12343" builtinId="8" hidden="1"/>
    <cellStyle name="Hiperpovezava" xfId="12345" builtinId="8" hidden="1"/>
    <cellStyle name="Hiperpovezava" xfId="12347" builtinId="8" hidden="1"/>
    <cellStyle name="Hiperpovezava" xfId="12349" builtinId="8" hidden="1"/>
    <cellStyle name="Hiperpovezava" xfId="12351" builtinId="8" hidden="1"/>
    <cellStyle name="Hiperpovezava" xfId="12353" builtinId="8" hidden="1"/>
    <cellStyle name="Hiperpovezava" xfId="12355" builtinId="8" hidden="1"/>
    <cellStyle name="Hiperpovezava" xfId="12357" builtinId="8" hidden="1"/>
    <cellStyle name="Hiperpovezava" xfId="12359" builtinId="8" hidden="1"/>
    <cellStyle name="Hiperpovezava" xfId="12361" builtinId="8" hidden="1"/>
    <cellStyle name="Hiperpovezava" xfId="12363" builtinId="8" hidden="1"/>
    <cellStyle name="Hiperpovezava" xfId="12365" builtinId="8" hidden="1"/>
    <cellStyle name="Hiperpovezava" xfId="12367" builtinId="8" hidden="1"/>
    <cellStyle name="Hiperpovezava" xfId="12369" builtinId="8" hidden="1"/>
    <cellStyle name="Hiperpovezava" xfId="12371" builtinId="8" hidden="1"/>
    <cellStyle name="Hiperpovezava" xfId="12373" builtinId="8" hidden="1"/>
    <cellStyle name="Hiperpovezava" xfId="12375" builtinId="8" hidden="1"/>
    <cellStyle name="Hiperpovezava" xfId="12377" builtinId="8" hidden="1"/>
    <cellStyle name="Hiperpovezava" xfId="12379" builtinId="8" hidden="1"/>
    <cellStyle name="Hiperpovezava" xfId="12381" builtinId="8" hidden="1"/>
    <cellStyle name="Hiperpovezava" xfId="12383" builtinId="8" hidden="1"/>
    <cellStyle name="Hiperpovezava" xfId="12385" builtinId="8" hidden="1"/>
    <cellStyle name="Hiperpovezava" xfId="12387" builtinId="8" hidden="1"/>
    <cellStyle name="Hiperpovezava" xfId="12389" builtinId="8" hidden="1"/>
    <cellStyle name="Hiperpovezava" xfId="12391" builtinId="8" hidden="1"/>
    <cellStyle name="Hiperpovezava" xfId="12393" builtinId="8" hidden="1"/>
    <cellStyle name="Hiperpovezava" xfId="12395" builtinId="8" hidden="1"/>
    <cellStyle name="Hiperpovezava" xfId="12397" builtinId="8" hidden="1"/>
    <cellStyle name="Hiperpovezava" xfId="12399" builtinId="8" hidden="1"/>
    <cellStyle name="Hiperpovezava" xfId="12401" builtinId="8" hidden="1"/>
    <cellStyle name="Hiperpovezava" xfId="12403" builtinId="8" hidden="1"/>
    <cellStyle name="Hiperpovezava" xfId="12405" builtinId="8" hidden="1"/>
    <cellStyle name="Hiperpovezava" xfId="12407" builtinId="8" hidden="1"/>
    <cellStyle name="Hiperpovezava" xfId="12409" builtinId="8" hidden="1"/>
    <cellStyle name="Hiperpovezava" xfId="12411" builtinId="8" hidden="1"/>
    <cellStyle name="Hiperpovezava" xfId="12413" builtinId="8" hidden="1"/>
    <cellStyle name="Hiperpovezava" xfId="12415" builtinId="8" hidden="1"/>
    <cellStyle name="Hiperpovezava" xfId="12417" builtinId="8" hidden="1"/>
    <cellStyle name="Hiperpovezava" xfId="12419" builtinId="8" hidden="1"/>
    <cellStyle name="Hiperpovezava" xfId="12421" builtinId="8" hidden="1"/>
    <cellStyle name="Hiperpovezava" xfId="12423" builtinId="8" hidden="1"/>
    <cellStyle name="Hiperpovezava" xfId="12425" builtinId="8" hidden="1"/>
    <cellStyle name="Hiperpovezava" xfId="12427" builtinId="8" hidden="1"/>
    <cellStyle name="Hiperpovezava" xfId="12429" builtinId="8" hidden="1"/>
    <cellStyle name="Hiperpovezava" xfId="12431" builtinId="8" hidden="1"/>
    <cellStyle name="Hiperpovezava" xfId="12433" builtinId="8" hidden="1"/>
    <cellStyle name="Hiperpovezava" xfId="12435" builtinId="8" hidden="1"/>
    <cellStyle name="Hiperpovezava" xfId="12437" builtinId="8" hidden="1"/>
    <cellStyle name="Hiperpovezava" xfId="12439" builtinId="8" hidden="1"/>
    <cellStyle name="Hiperpovezava" xfId="12441" builtinId="8" hidden="1"/>
    <cellStyle name="Hiperpovezava" xfId="12443" builtinId="8" hidden="1"/>
    <cellStyle name="Hiperpovezava" xfId="12445" builtinId="8" hidden="1"/>
    <cellStyle name="Hiperpovezava" xfId="12447" builtinId="8" hidden="1"/>
    <cellStyle name="Hiperpovezava" xfId="12449" builtinId="8" hidden="1"/>
    <cellStyle name="Hiperpovezava" xfId="12451" builtinId="8" hidden="1"/>
    <cellStyle name="Hiperpovezava" xfId="12453" builtinId="8" hidden="1"/>
    <cellStyle name="Hiperpovezava" xfId="12455" builtinId="8" hidden="1"/>
    <cellStyle name="Hiperpovezava" xfId="12457" builtinId="8" hidden="1"/>
    <cellStyle name="Hiperpovezava" xfId="12459" builtinId="8" hidden="1"/>
    <cellStyle name="Hiperpovezava" xfId="12461" builtinId="8" hidden="1"/>
    <cellStyle name="Hiperpovezava" xfId="12463" builtinId="8" hidden="1"/>
    <cellStyle name="Hiperpovezava" xfId="12465" builtinId="8" hidden="1"/>
    <cellStyle name="Hiperpovezava" xfId="12467" builtinId="8" hidden="1"/>
    <cellStyle name="Hiperpovezava" xfId="12469" builtinId="8" hidden="1"/>
    <cellStyle name="Hiperpovezava" xfId="12471" builtinId="8" hidden="1"/>
    <cellStyle name="Hiperpovezava" xfId="12473" builtinId="8" hidden="1"/>
    <cellStyle name="Hiperpovezava" xfId="12475" builtinId="8" hidden="1"/>
    <cellStyle name="Hiperpovezava" xfId="12477" builtinId="8" hidden="1"/>
    <cellStyle name="Hiperpovezava" xfId="12479" builtinId="8" hidden="1"/>
    <cellStyle name="Hiperpovezava" xfId="12481" builtinId="8" hidden="1"/>
    <cellStyle name="Hiperpovezava" xfId="12483" builtinId="8" hidden="1"/>
    <cellStyle name="Hiperpovezava" xfId="12485" builtinId="8" hidden="1"/>
    <cellStyle name="Hiperpovezava" xfId="12487" builtinId="8" hidden="1"/>
    <cellStyle name="Hiperpovezava" xfId="12489" builtinId="8" hidden="1"/>
    <cellStyle name="Hiperpovezava" xfId="12491" builtinId="8" hidden="1"/>
    <cellStyle name="Hiperpovezava" xfId="12493" builtinId="8" hidden="1"/>
    <cellStyle name="Hiperpovezava" xfId="12495" builtinId="8" hidden="1"/>
    <cellStyle name="Hiperpovezava" xfId="12497" builtinId="8" hidden="1"/>
    <cellStyle name="Hiperpovezava" xfId="12499" builtinId="8" hidden="1"/>
    <cellStyle name="Hiperpovezava" xfId="12501" builtinId="8" hidden="1"/>
    <cellStyle name="Hiperpovezava" xfId="12503" builtinId="8" hidden="1"/>
    <cellStyle name="Hiperpovezava" xfId="12505" builtinId="8" hidden="1"/>
    <cellStyle name="Hiperpovezava" xfId="12507" builtinId="8" hidden="1"/>
    <cellStyle name="Hiperpovezava" xfId="12509" builtinId="8" hidden="1"/>
    <cellStyle name="Hiperpovezava" xfId="12511" builtinId="8" hidden="1"/>
    <cellStyle name="Hiperpovezava" xfId="12513" builtinId="8" hidden="1"/>
    <cellStyle name="Hiperpovezava" xfId="12515" builtinId="8" hidden="1"/>
    <cellStyle name="Hiperpovezava" xfId="12517" builtinId="8" hidden="1"/>
    <cellStyle name="Hiperpovezava" xfId="12519" builtinId="8" hidden="1"/>
    <cellStyle name="Hiperpovezava" xfId="12521" builtinId="8" hidden="1"/>
    <cellStyle name="Hiperpovezava" xfId="12523" builtinId="8" hidden="1"/>
    <cellStyle name="Hiperpovezava" xfId="12525" builtinId="8" hidden="1"/>
    <cellStyle name="Hiperpovezava" xfId="12527" builtinId="8" hidden="1"/>
    <cellStyle name="Hiperpovezava" xfId="12529" builtinId="8" hidden="1"/>
    <cellStyle name="Hiperpovezava" xfId="12531" builtinId="8" hidden="1"/>
    <cellStyle name="Hiperpovezava" xfId="12533" builtinId="8" hidden="1"/>
    <cellStyle name="Hiperpovezava" xfId="12535" builtinId="8" hidden="1"/>
    <cellStyle name="Hiperpovezava" xfId="12537" builtinId="8" hidden="1"/>
    <cellStyle name="Hiperpovezava" xfId="12539" builtinId="8" hidden="1"/>
    <cellStyle name="Hiperpovezava" xfId="12541" builtinId="8" hidden="1"/>
    <cellStyle name="Hiperpovezava" xfId="12543" builtinId="8" hidden="1"/>
    <cellStyle name="Hiperpovezava" xfId="12545" builtinId="8" hidden="1"/>
    <cellStyle name="Hiperpovezava" xfId="12547" builtinId="8" hidden="1"/>
    <cellStyle name="Hiperpovezava" xfId="12549" builtinId="8" hidden="1"/>
    <cellStyle name="Hiperpovezava" xfId="12551" builtinId="8" hidden="1"/>
    <cellStyle name="Hiperpovezava" xfId="12553" builtinId="8" hidden="1"/>
    <cellStyle name="Hiperpovezava" xfId="12555" builtinId="8" hidden="1"/>
    <cellStyle name="Hiperpovezava" xfId="12557" builtinId="8" hidden="1"/>
    <cellStyle name="Hiperpovezava" xfId="12559" builtinId="8" hidden="1"/>
    <cellStyle name="Hiperpovezava" xfId="12561" builtinId="8" hidden="1"/>
    <cellStyle name="Hiperpovezava" xfId="12563" builtinId="8" hidden="1"/>
    <cellStyle name="Hiperpovezava" xfId="12565" builtinId="8" hidden="1"/>
    <cellStyle name="Hiperpovezava" xfId="12567" builtinId="8" hidden="1"/>
    <cellStyle name="Hiperpovezava" xfId="12569" builtinId="8" hidden="1"/>
    <cellStyle name="Hiperpovezava" xfId="12571" builtinId="8" hidden="1"/>
    <cellStyle name="Hiperpovezava" xfId="12573" builtinId="8" hidden="1"/>
    <cellStyle name="Hiperpovezava" xfId="12575" builtinId="8" hidden="1"/>
    <cellStyle name="Hiperpovezava" xfId="12577" builtinId="8" hidden="1"/>
    <cellStyle name="Hiperpovezava" xfId="12579" builtinId="8" hidden="1"/>
    <cellStyle name="Hiperpovezava" xfId="12581" builtinId="8" hidden="1"/>
    <cellStyle name="Hiperpovezava" xfId="12583" builtinId="8" hidden="1"/>
    <cellStyle name="Hiperpovezava" xfId="12585" builtinId="8" hidden="1"/>
    <cellStyle name="Hiperpovezava" xfId="12587" builtinId="8" hidden="1"/>
    <cellStyle name="Hiperpovezava" xfId="12589" builtinId="8" hidden="1"/>
    <cellStyle name="Hiperpovezava" xfId="12591" builtinId="8" hidden="1"/>
    <cellStyle name="Hiperpovezava" xfId="12593" builtinId="8" hidden="1"/>
    <cellStyle name="Hiperpovezava" xfId="12595" builtinId="8" hidden="1"/>
    <cellStyle name="Hiperpovezava" xfId="12597" builtinId="8" hidden="1"/>
    <cellStyle name="Hiperpovezava" xfId="12599" builtinId="8" hidden="1"/>
    <cellStyle name="Hiperpovezava" xfId="12601" builtinId="8" hidden="1"/>
    <cellStyle name="Hiperpovezava" xfId="12603" builtinId="8" hidden="1"/>
    <cellStyle name="Hiperpovezava" xfId="12605" builtinId="8" hidden="1"/>
    <cellStyle name="Hiperpovezava" xfId="12607" builtinId="8" hidden="1"/>
    <cellStyle name="Hiperpovezava" xfId="12609" builtinId="8" hidden="1"/>
    <cellStyle name="Hiperpovezava" xfId="12611" builtinId="8" hidden="1"/>
    <cellStyle name="Hiperpovezava" xfId="12613" builtinId="8" hidden="1"/>
    <cellStyle name="Hiperpovezava" xfId="12615" builtinId="8" hidden="1"/>
    <cellStyle name="Hiperpovezava" xfId="12617" builtinId="8" hidden="1"/>
    <cellStyle name="Hiperpovezava" xfId="12619" builtinId="8" hidden="1"/>
    <cellStyle name="Hiperpovezava" xfId="12621" builtinId="8" hidden="1"/>
    <cellStyle name="Hiperpovezava" xfId="12623" builtinId="8" hidden="1"/>
    <cellStyle name="Hiperpovezava" xfId="12625" builtinId="8" hidden="1"/>
    <cellStyle name="Hiperpovezava" xfId="12627" builtinId="8" hidden="1"/>
    <cellStyle name="Hiperpovezava" xfId="12629" builtinId="8" hidden="1"/>
    <cellStyle name="Hiperpovezava" xfId="12631" builtinId="8" hidden="1"/>
    <cellStyle name="Hiperpovezava" xfId="12633" builtinId="8" hidden="1"/>
    <cellStyle name="Hiperpovezava" xfId="12635" builtinId="8" hidden="1"/>
    <cellStyle name="Hiperpovezava" xfId="12637" builtinId="8" hidden="1"/>
    <cellStyle name="Hiperpovezava" xfId="12639" builtinId="8" hidden="1"/>
    <cellStyle name="Hiperpovezava" xfId="12641" builtinId="8" hidden="1"/>
    <cellStyle name="Hiperpovezava" xfId="12643" builtinId="8" hidden="1"/>
    <cellStyle name="Hiperpovezava" xfId="12645" builtinId="8" hidden="1"/>
    <cellStyle name="Hiperpovezava" xfId="12647" builtinId="8" hidden="1"/>
    <cellStyle name="Hiperpovezava" xfId="12649" builtinId="8" hidden="1"/>
    <cellStyle name="Hiperpovezava" xfId="12651" builtinId="8" hidden="1"/>
    <cellStyle name="Hiperpovezava" xfId="12653" builtinId="8" hidden="1"/>
    <cellStyle name="Hiperpovezava" xfId="12655" builtinId="8" hidden="1"/>
    <cellStyle name="Hiperpovezava" xfId="12657" builtinId="8" hidden="1"/>
    <cellStyle name="Hiperpovezava" xfId="12659" builtinId="8" hidden="1"/>
    <cellStyle name="Hiperpovezava" xfId="12661" builtinId="8" hidden="1"/>
    <cellStyle name="Hiperpovezava" xfId="12663" builtinId="8" hidden="1"/>
    <cellStyle name="Hiperpovezava" xfId="12665" builtinId="8" hidden="1"/>
    <cellStyle name="Hiperpovezava" xfId="12667" builtinId="8" hidden="1"/>
    <cellStyle name="Hiperpovezava" xfId="12669" builtinId="8" hidden="1"/>
    <cellStyle name="Hiperpovezava" xfId="12671" builtinId="8" hidden="1"/>
    <cellStyle name="Hiperpovezava" xfId="12673" builtinId="8" hidden="1"/>
    <cellStyle name="Hiperpovezava" xfId="12675" builtinId="8" hidden="1"/>
    <cellStyle name="Hiperpovezava" xfId="12677" builtinId="8" hidden="1"/>
    <cellStyle name="Hiperpovezava" xfId="12679" builtinId="8" hidden="1"/>
    <cellStyle name="Hiperpovezava" xfId="12681" builtinId="8" hidden="1"/>
    <cellStyle name="Hiperpovezava" xfId="12683" builtinId="8" hidden="1"/>
    <cellStyle name="Hiperpovezava" xfId="12685" builtinId="8" hidden="1"/>
    <cellStyle name="Hiperpovezava" xfId="12687" builtinId="8" hidden="1"/>
    <cellStyle name="Hiperpovezava" xfId="12689" builtinId="8" hidden="1"/>
    <cellStyle name="Hiperpovezava" xfId="12691" builtinId="8" hidden="1"/>
    <cellStyle name="Hiperpovezava" xfId="12693" builtinId="8" hidden="1"/>
    <cellStyle name="Hiperpovezava" xfId="12695" builtinId="8" hidden="1"/>
    <cellStyle name="Hiperpovezava" xfId="12697" builtinId="8" hidden="1"/>
    <cellStyle name="Hiperpovezava" xfId="12699" builtinId="8" hidden="1"/>
    <cellStyle name="Hiperpovezava" xfId="12701" builtinId="8" hidden="1"/>
    <cellStyle name="Hiperpovezava" xfId="12703" builtinId="8" hidden="1"/>
    <cellStyle name="Hiperpovezava" xfId="12705" builtinId="8" hidden="1"/>
    <cellStyle name="Hiperpovezava" xfId="12707" builtinId="8" hidden="1"/>
    <cellStyle name="Hiperpovezava" xfId="12709" builtinId="8" hidden="1"/>
    <cellStyle name="Hiperpovezava" xfId="12711" builtinId="8" hidden="1"/>
    <cellStyle name="Hiperpovezava" xfId="12713" builtinId="8" hidden="1"/>
    <cellStyle name="Hiperpovezava" xfId="12715" builtinId="8" hidden="1"/>
    <cellStyle name="Hiperpovezava" xfId="12717" builtinId="8" hidden="1"/>
    <cellStyle name="Hiperpovezava" xfId="12719" builtinId="8" hidden="1"/>
    <cellStyle name="Hiperpovezava" xfId="12721" builtinId="8" hidden="1"/>
    <cellStyle name="Hiperpovezava" xfId="12723" builtinId="8" hidden="1"/>
    <cellStyle name="Hiperpovezava" xfId="12725" builtinId="8" hidden="1"/>
    <cellStyle name="Hiperpovezava" xfId="12727" builtinId="8" hidden="1"/>
    <cellStyle name="Hiperpovezava" xfId="12729" builtinId="8" hidden="1"/>
    <cellStyle name="Hiperpovezava" xfId="12731" builtinId="8" hidden="1"/>
    <cellStyle name="Hiperpovezava" xfId="12733" builtinId="8" hidden="1"/>
    <cellStyle name="Hiperpovezava" xfId="12735" builtinId="8" hidden="1"/>
    <cellStyle name="Hiperpovezava" xfId="12737" builtinId="8" hidden="1"/>
    <cellStyle name="Hiperpovezava" xfId="12739" builtinId="8" hidden="1"/>
    <cellStyle name="Hiperpovezava" xfId="12741" builtinId="8" hidden="1"/>
    <cellStyle name="Hiperpovezava" xfId="12743" builtinId="8" hidden="1"/>
    <cellStyle name="Hiperpovezava" xfId="12745" builtinId="8" hidden="1"/>
    <cellStyle name="Hiperpovezava" xfId="12747" builtinId="8" hidden="1"/>
    <cellStyle name="Hiperpovezava" xfId="12749" builtinId="8" hidden="1"/>
    <cellStyle name="Hiperpovezava" xfId="12751" builtinId="8" hidden="1"/>
    <cellStyle name="Hiperpovezava" xfId="12753" builtinId="8" hidden="1"/>
    <cellStyle name="Hiperpovezava" xfId="12755" builtinId="8" hidden="1"/>
    <cellStyle name="Hiperpovezava" xfId="12757" builtinId="8" hidden="1"/>
    <cellStyle name="Hiperpovezava" xfId="12759" builtinId="8" hidden="1"/>
    <cellStyle name="Hiperpovezava" xfId="12761" builtinId="8" hidden="1"/>
    <cellStyle name="Hiperpovezava" xfId="12763" builtinId="8" hidden="1"/>
    <cellStyle name="Hiperpovezava" xfId="12765" builtinId="8" hidden="1"/>
    <cellStyle name="Hiperpovezava" xfId="12767" builtinId="8" hidden="1"/>
    <cellStyle name="Hiperpovezava" xfId="12769" builtinId="8" hidden="1"/>
    <cellStyle name="Hiperpovezava" xfId="12771" builtinId="8" hidden="1"/>
    <cellStyle name="Hiperpovezava" xfId="12773" builtinId="8" hidden="1"/>
    <cellStyle name="Hiperpovezava" xfId="12775" builtinId="8" hidden="1"/>
    <cellStyle name="Hiperpovezava" xfId="12777" builtinId="8" hidden="1"/>
    <cellStyle name="Hiperpovezava" xfId="12779" builtinId="8" hidden="1"/>
    <cellStyle name="Hiperpovezava" xfId="12781" builtinId="8" hidden="1"/>
    <cellStyle name="Hiperpovezava" xfId="12783" builtinId="8" hidden="1"/>
    <cellStyle name="Hiperpovezava" xfId="12785" builtinId="8" hidden="1"/>
    <cellStyle name="Hiperpovezava" xfId="12787" builtinId="8" hidden="1"/>
    <cellStyle name="Hiperpovezava" xfId="12789" builtinId="8" hidden="1"/>
    <cellStyle name="Hiperpovezava" xfId="12791" builtinId="8" hidden="1"/>
    <cellStyle name="Hiperpovezava" xfId="12793" builtinId="8" hidden="1"/>
    <cellStyle name="Hiperpovezava" xfId="12795" builtinId="8" hidden="1"/>
    <cellStyle name="Hiperpovezava" xfId="12797" builtinId="8" hidden="1"/>
    <cellStyle name="Hiperpovezava" xfId="12799" builtinId="8" hidden="1"/>
    <cellStyle name="Hiperpovezava" xfId="12801" builtinId="8" hidden="1"/>
    <cellStyle name="Hiperpovezava" xfId="12803" builtinId="8" hidden="1"/>
    <cellStyle name="Hiperpovezava" xfId="12805" builtinId="8" hidden="1"/>
    <cellStyle name="Hiperpovezava" xfId="12807" builtinId="8" hidden="1"/>
    <cellStyle name="Hiperpovezava" xfId="12809" builtinId="8" hidden="1"/>
    <cellStyle name="Hiperpovezava" xfId="12811" builtinId="8" hidden="1"/>
    <cellStyle name="Hiperpovezava" xfId="12813" builtinId="8" hidden="1"/>
    <cellStyle name="Hiperpovezava" xfId="12815" builtinId="8" hidden="1"/>
    <cellStyle name="Hiperpovezava" xfId="12817" builtinId="8" hidden="1"/>
    <cellStyle name="Hiperpovezava" xfId="12819" builtinId="8" hidden="1"/>
    <cellStyle name="Hiperpovezava" xfId="12821" builtinId="8" hidden="1"/>
    <cellStyle name="Hiperpovezava" xfId="12823" builtinId="8" hidden="1"/>
    <cellStyle name="Hiperpovezava" xfId="12825" builtinId="8" hidden="1"/>
    <cellStyle name="Hiperpovezava" xfId="12827" builtinId="8" hidden="1"/>
    <cellStyle name="Hiperpovezava" xfId="12829" builtinId="8" hidden="1"/>
    <cellStyle name="Hiperpovezava" xfId="12831" builtinId="8" hidden="1"/>
    <cellStyle name="Hiperpovezava" xfId="12833" builtinId="8" hidden="1"/>
    <cellStyle name="Hiperpovezava" xfId="12835" builtinId="8" hidden="1"/>
    <cellStyle name="Hiperpovezava" xfId="12837" builtinId="8" hidden="1"/>
    <cellStyle name="Hiperpovezava" xfId="12839" builtinId="8" hidden="1"/>
    <cellStyle name="Hiperpovezava" xfId="12841" builtinId="8" hidden="1"/>
    <cellStyle name="Hiperpovezava" xfId="12843" builtinId="8" hidden="1"/>
    <cellStyle name="Hiperpovezava" xfId="12845" builtinId="8" hidden="1"/>
    <cellStyle name="Hiperpovezava" xfId="12847" builtinId="8" hidden="1"/>
    <cellStyle name="Hiperpovezava" xfId="12849" builtinId="8" hidden="1"/>
    <cellStyle name="Hiperpovezava" xfId="12851" builtinId="8" hidden="1"/>
    <cellStyle name="Hiperpovezava" xfId="12853" builtinId="8" hidden="1"/>
    <cellStyle name="Hiperpovezava" xfId="12855" builtinId="8" hidden="1"/>
    <cellStyle name="Hiperpovezava" xfId="12857" builtinId="8" hidden="1"/>
    <cellStyle name="Hiperpovezava" xfId="12859" builtinId="8" hidden="1"/>
    <cellStyle name="Hiperpovezava" xfId="12861" builtinId="8" hidden="1"/>
    <cellStyle name="Hiperpovezava" xfId="12863" builtinId="8" hidden="1"/>
    <cellStyle name="Hiperpovezava" xfId="12865" builtinId="8" hidden="1"/>
    <cellStyle name="Hiperpovezava" xfId="12867" builtinId="8" hidden="1"/>
    <cellStyle name="Hiperpovezava" xfId="12869" builtinId="8" hidden="1"/>
    <cellStyle name="Hiperpovezava" xfId="12871" builtinId="8" hidden="1"/>
    <cellStyle name="Hiperpovezava" xfId="12873" builtinId="8" hidden="1"/>
    <cellStyle name="Hiperpovezava" xfId="12875" builtinId="8" hidden="1"/>
    <cellStyle name="Hiperpovezava" xfId="12877" builtinId="8" hidden="1"/>
    <cellStyle name="Hiperpovezava" xfId="12879" builtinId="8" hidden="1"/>
    <cellStyle name="Hiperpovezava" xfId="12881" builtinId="8" hidden="1"/>
    <cellStyle name="Hiperpovezava" xfId="12883" builtinId="8" hidden="1"/>
    <cellStyle name="Hiperpovezava" xfId="12885" builtinId="8" hidden="1"/>
    <cellStyle name="Hiperpovezava" xfId="12887" builtinId="8" hidden="1"/>
    <cellStyle name="Hiperpovezava" xfId="12889" builtinId="8" hidden="1"/>
    <cellStyle name="Hiperpovezava" xfId="12891" builtinId="8" hidden="1"/>
    <cellStyle name="Hiperpovezava" xfId="12893" builtinId="8" hidden="1"/>
    <cellStyle name="Hiperpovezava" xfId="12895" builtinId="8" hidden="1"/>
    <cellStyle name="Hiperpovezava" xfId="12897" builtinId="8" hidden="1"/>
    <cellStyle name="Hiperpovezava" xfId="12899" builtinId="8" hidden="1"/>
    <cellStyle name="Hiperpovezava" xfId="12901" builtinId="8" hidden="1"/>
    <cellStyle name="Hiperpovezava" xfId="12903" builtinId="8" hidden="1"/>
    <cellStyle name="Hiperpovezava" xfId="12905" builtinId="8" hidden="1"/>
    <cellStyle name="Hiperpovezava" xfId="12907" builtinId="8" hidden="1"/>
    <cellStyle name="Hiperpovezava" xfId="12909" builtinId="8" hidden="1"/>
    <cellStyle name="Hiperpovezava" xfId="12911" builtinId="8" hidden="1"/>
    <cellStyle name="Hiperpovezava" xfId="12913" builtinId="8" hidden="1"/>
    <cellStyle name="Hiperpovezava" xfId="12915" builtinId="8" hidden="1"/>
    <cellStyle name="Hiperpovezava" xfId="12917" builtinId="8" hidden="1"/>
    <cellStyle name="Hiperpovezava" xfId="12919" builtinId="8" hidden="1"/>
    <cellStyle name="Hiperpovezava" xfId="12921" builtinId="8" hidden="1"/>
    <cellStyle name="Hiperpovezava" xfId="12923" builtinId="8" hidden="1"/>
    <cellStyle name="Hiperpovezava" xfId="12925" builtinId="8" hidden="1"/>
    <cellStyle name="Hiperpovezava" xfId="12927" builtinId="8" hidden="1"/>
    <cellStyle name="Hiperpovezava" xfId="12929" builtinId="8" hidden="1"/>
    <cellStyle name="Hiperpovezava" xfId="12931" builtinId="8" hidden="1"/>
    <cellStyle name="Hiperpovezava" xfId="12933" builtinId="8" hidden="1"/>
    <cellStyle name="Hiperpovezava" xfId="12935" builtinId="8" hidden="1"/>
    <cellStyle name="Hiperpovezava" xfId="12937" builtinId="8" hidden="1"/>
    <cellStyle name="Hiperpovezava" xfId="12939" builtinId="8" hidden="1"/>
    <cellStyle name="Hiperpovezava" xfId="12941" builtinId="8" hidden="1"/>
    <cellStyle name="Hiperpovezava" xfId="12943" builtinId="8" hidden="1"/>
    <cellStyle name="Hiperpovezava" xfId="12945" builtinId="8" hidden="1"/>
    <cellStyle name="Hiperpovezava" xfId="12947" builtinId="8" hidden="1"/>
    <cellStyle name="Hiperpovezava" xfId="12949" builtinId="8" hidden="1"/>
    <cellStyle name="Hiperpovezava" xfId="12951" builtinId="8" hidden="1"/>
    <cellStyle name="Hiperpovezava" xfId="12953" builtinId="8" hidden="1"/>
    <cellStyle name="Hiperpovezava" xfId="12955" builtinId="8" hidden="1"/>
    <cellStyle name="Hiperpovezava" xfId="12957" builtinId="8" hidden="1"/>
    <cellStyle name="Hiperpovezava" xfId="12959" builtinId="8" hidden="1"/>
    <cellStyle name="Hiperpovezava" xfId="12961" builtinId="8" hidden="1"/>
    <cellStyle name="Hiperpovezava" xfId="12963" builtinId="8" hidden="1"/>
    <cellStyle name="Hiperpovezava" xfId="12965" builtinId="8" hidden="1"/>
    <cellStyle name="Hiperpovezava" xfId="12967" builtinId="8" hidden="1"/>
    <cellStyle name="Hiperpovezava" xfId="12969" builtinId="8" hidden="1"/>
    <cellStyle name="Hiperpovezava" xfId="12971" builtinId="8" hidden="1"/>
    <cellStyle name="Hiperpovezava" xfId="12973" builtinId="8" hidden="1"/>
    <cellStyle name="Hiperpovezava" xfId="12975" builtinId="8" hidden="1"/>
    <cellStyle name="Hiperpovezava" xfId="12977" builtinId="8" hidden="1"/>
    <cellStyle name="Hiperpovezava" xfId="12979" builtinId="8" hidden="1"/>
    <cellStyle name="Hiperpovezava" xfId="12981" builtinId="8" hidden="1"/>
    <cellStyle name="Hiperpovezava" xfId="12983" builtinId="8" hidden="1"/>
    <cellStyle name="Hiperpovezava" xfId="12985" builtinId="8" hidden="1"/>
    <cellStyle name="Hiperpovezava" xfId="12987" builtinId="8" hidden="1"/>
    <cellStyle name="Hiperpovezava" xfId="12989" builtinId="8" hidden="1"/>
    <cellStyle name="Hiperpovezava" xfId="12991" builtinId="8" hidden="1"/>
    <cellStyle name="Hiperpovezava" xfId="12993" builtinId="8" hidden="1"/>
    <cellStyle name="Hiperpovezava" xfId="12995" builtinId="8" hidden="1"/>
    <cellStyle name="Hiperpovezava" xfId="12997" builtinId="8" hidden="1"/>
    <cellStyle name="Hiperpovezava" xfId="12999" builtinId="8" hidden="1"/>
    <cellStyle name="Hiperpovezava" xfId="13001" builtinId="8" hidden="1"/>
    <cellStyle name="Hiperpovezava" xfId="13003" builtinId="8" hidden="1"/>
    <cellStyle name="Hiperpovezava" xfId="13005" builtinId="8" hidden="1"/>
    <cellStyle name="Hiperpovezava" xfId="13007" builtinId="8" hidden="1"/>
    <cellStyle name="Hiperpovezava" xfId="13009" builtinId="8" hidden="1"/>
    <cellStyle name="Hiperpovezava" xfId="13011" builtinId="8" hidden="1"/>
    <cellStyle name="Hiperpovezava" xfId="13013" builtinId="8" hidden="1"/>
    <cellStyle name="Hiperpovezava" xfId="13015" builtinId="8" hidden="1"/>
    <cellStyle name="Hiperpovezava" xfId="13017" builtinId="8" hidden="1"/>
    <cellStyle name="Hiperpovezava" xfId="13019" builtinId="8" hidden="1"/>
    <cellStyle name="Hiperpovezava" xfId="13021" builtinId="8" hidden="1"/>
    <cellStyle name="Hiperpovezava" xfId="13023" builtinId="8" hidden="1"/>
    <cellStyle name="Hiperpovezava" xfId="13025" builtinId="8" hidden="1"/>
    <cellStyle name="Hiperpovezava" xfId="13027" builtinId="8" hidden="1"/>
    <cellStyle name="Hiperpovezava" xfId="13029" builtinId="8" hidden="1"/>
    <cellStyle name="Hiperpovezava" xfId="13031" builtinId="8" hidden="1"/>
    <cellStyle name="Hiperpovezava" xfId="13033" builtinId="8" hidden="1"/>
    <cellStyle name="Hiperpovezava" xfId="13035" builtinId="8" hidden="1"/>
    <cellStyle name="Hiperpovezava" xfId="13037" builtinId="8" hidden="1"/>
    <cellStyle name="Hiperpovezava" xfId="13039" builtinId="8" hidden="1"/>
    <cellStyle name="Hiperpovezava" xfId="13041" builtinId="8" hidden="1"/>
    <cellStyle name="Hiperpovezava" xfId="13043" builtinId="8" hidden="1"/>
    <cellStyle name="Hiperpovezava" xfId="13045" builtinId="8" hidden="1"/>
    <cellStyle name="Hiperpovezava" xfId="13047" builtinId="8" hidden="1"/>
    <cellStyle name="Hiperpovezava" xfId="13049" builtinId="8" hidden="1"/>
    <cellStyle name="Hiperpovezava" xfId="13051" builtinId="8" hidden="1"/>
    <cellStyle name="Hiperpovezava" xfId="13053" builtinId="8" hidden="1"/>
    <cellStyle name="Hiperpovezava" xfId="13055" builtinId="8" hidden="1"/>
    <cellStyle name="Hiperpovezava" xfId="13057" builtinId="8" hidden="1"/>
    <cellStyle name="Hiperpovezava" xfId="13059" builtinId="8" hidden="1"/>
    <cellStyle name="Hiperpovezava" xfId="13061" builtinId="8" hidden="1"/>
    <cellStyle name="Hiperpovezava" xfId="13063" builtinId="8" hidden="1"/>
    <cellStyle name="Hiperpovezava" xfId="13065" builtinId="8" hidden="1"/>
    <cellStyle name="Hiperpovezava" xfId="13067" builtinId="8" hidden="1"/>
    <cellStyle name="Hiperpovezava" xfId="13069" builtinId="8" hidden="1"/>
    <cellStyle name="Hiperpovezava" xfId="13071" builtinId="8" hidden="1"/>
    <cellStyle name="Hiperpovezava" xfId="13073" builtinId="8" hidden="1"/>
    <cellStyle name="Hiperpovezava" xfId="13075" builtinId="8" hidden="1"/>
    <cellStyle name="Hiperpovezava" xfId="13077" builtinId="8" hidden="1"/>
    <cellStyle name="Hiperpovezava" xfId="13079" builtinId="8" hidden="1"/>
    <cellStyle name="Hiperpovezava" xfId="13081" builtinId="8" hidden="1"/>
    <cellStyle name="Hiperpovezava" xfId="13083" builtinId="8" hidden="1"/>
    <cellStyle name="Hiperpovezava" xfId="13085" builtinId="8" hidden="1"/>
    <cellStyle name="Hiperpovezava" xfId="13087" builtinId="8" hidden="1"/>
    <cellStyle name="Hiperpovezava" xfId="13089" builtinId="8" hidden="1"/>
    <cellStyle name="Hiperpovezava" xfId="13091" builtinId="8" hidden="1"/>
    <cellStyle name="Hiperpovezava" xfId="13093" builtinId="8" hidden="1"/>
    <cellStyle name="Hiperpovezava" xfId="13095" builtinId="8" hidden="1"/>
    <cellStyle name="Hiperpovezava" xfId="13097" builtinId="8" hidden="1"/>
    <cellStyle name="Hiperpovezava" xfId="13099" builtinId="8" hidden="1"/>
    <cellStyle name="Hiperpovezava" xfId="13101" builtinId="8" hidden="1"/>
    <cellStyle name="Hiperpovezava" xfId="13103" builtinId="8" hidden="1"/>
    <cellStyle name="Hiperpovezava" xfId="13105" builtinId="8" hidden="1"/>
    <cellStyle name="Hiperpovezava" xfId="13107" builtinId="8" hidden="1"/>
    <cellStyle name="Hiperpovezava" xfId="13109" builtinId="8" hidden="1"/>
    <cellStyle name="Hiperpovezava" xfId="13111" builtinId="8" hidden="1"/>
    <cellStyle name="Hiperpovezava" xfId="13113" builtinId="8" hidden="1"/>
    <cellStyle name="Hiperpovezava" xfId="13115" builtinId="8" hidden="1"/>
    <cellStyle name="Hiperpovezava" xfId="13117" builtinId="8" hidden="1"/>
    <cellStyle name="Hiperpovezava" xfId="13119" builtinId="8" hidden="1"/>
    <cellStyle name="Hiperpovezava" xfId="13121" builtinId="8" hidden="1"/>
    <cellStyle name="Hiperpovezava" xfId="13123" builtinId="8" hidden="1"/>
    <cellStyle name="Hiperpovezava" xfId="13125" builtinId="8" hidden="1"/>
    <cellStyle name="Hiperpovezava" xfId="13127" builtinId="8" hidden="1"/>
    <cellStyle name="Hiperpovezava" xfId="13129" builtinId="8" hidden="1"/>
    <cellStyle name="Hiperpovezava" xfId="13131" builtinId="8" hidden="1"/>
    <cellStyle name="Hiperpovezava" xfId="13133" builtinId="8" hidden="1"/>
    <cellStyle name="Hiperpovezava" xfId="13135" builtinId="8" hidden="1"/>
    <cellStyle name="Hiperpovezava" xfId="13137" builtinId="8" hidden="1"/>
    <cellStyle name="Hiperpovezava" xfId="13139" builtinId="8" hidden="1"/>
    <cellStyle name="Hiperpovezava" xfId="13141" builtinId="8" hidden="1"/>
    <cellStyle name="Hiperpovezava" xfId="13143" builtinId="8" hidden="1"/>
    <cellStyle name="Hiperpovezava" xfId="13145" builtinId="8" hidden="1"/>
    <cellStyle name="Hiperpovezava" xfId="13147" builtinId="8" hidden="1"/>
    <cellStyle name="Hiperpovezava" xfId="13149" builtinId="8" hidden="1"/>
    <cellStyle name="Hiperpovezava" xfId="13151" builtinId="8" hidden="1"/>
    <cellStyle name="Hiperpovezava" xfId="13153" builtinId="8" hidden="1"/>
    <cellStyle name="Hiperpovezava" xfId="13155" builtinId="8" hidden="1"/>
    <cellStyle name="Hiperpovezava" xfId="13157" builtinId="8" hidden="1"/>
    <cellStyle name="Hiperpovezava" xfId="13159" builtinId="8" hidden="1"/>
    <cellStyle name="Hiperpovezava" xfId="13161" builtinId="8" hidden="1"/>
    <cellStyle name="Hiperpovezava" xfId="13163" builtinId="8" hidden="1"/>
    <cellStyle name="Hiperpovezava" xfId="13165" builtinId="8" hidden="1"/>
    <cellStyle name="Hiperpovezava" xfId="13167" builtinId="8" hidden="1"/>
    <cellStyle name="Hiperpovezava" xfId="13169" builtinId="8" hidden="1"/>
    <cellStyle name="Hiperpovezava" xfId="13171" builtinId="8" hidden="1"/>
    <cellStyle name="Hiperpovezava" xfId="13173" builtinId="8" hidden="1"/>
    <cellStyle name="Hiperpovezava" xfId="13175" builtinId="8" hidden="1"/>
    <cellStyle name="Hiperpovezava" xfId="13177" builtinId="8" hidden="1"/>
    <cellStyle name="Hiperpovezava" xfId="13179" builtinId="8" hidden="1"/>
    <cellStyle name="Hiperpovezava" xfId="13181" builtinId="8" hidden="1"/>
    <cellStyle name="Hiperpovezava" xfId="13183" builtinId="8" hidden="1"/>
    <cellStyle name="Hiperpovezava" xfId="13185" builtinId="8" hidden="1"/>
    <cellStyle name="Hiperpovezava" xfId="13187" builtinId="8" hidden="1"/>
    <cellStyle name="Hiperpovezava" xfId="13189" builtinId="8" hidden="1"/>
    <cellStyle name="Hiperpovezava" xfId="13191" builtinId="8" hidden="1"/>
    <cellStyle name="Hiperpovezava" xfId="13193" builtinId="8" hidden="1"/>
    <cellStyle name="Hiperpovezava" xfId="13195" builtinId="8" hidden="1"/>
    <cellStyle name="Hiperpovezava" xfId="13197" builtinId="8" hidden="1"/>
    <cellStyle name="Hiperpovezava" xfId="13199" builtinId="8" hidden="1"/>
    <cellStyle name="Hiperpovezava" xfId="13201" builtinId="8" hidden="1"/>
    <cellStyle name="Hiperpovezava" xfId="13203" builtinId="8" hidden="1"/>
    <cellStyle name="Hiperpovezava" xfId="13205" builtinId="8" hidden="1"/>
    <cellStyle name="Hiperpovezava" xfId="13207" builtinId="8" hidden="1"/>
    <cellStyle name="Hiperpovezava" xfId="13209" builtinId="8" hidden="1"/>
    <cellStyle name="Hiperpovezava" xfId="13211" builtinId="8" hidden="1"/>
    <cellStyle name="Hiperpovezava" xfId="13213" builtinId="8" hidden="1"/>
    <cellStyle name="Hiperpovezava" xfId="13215" builtinId="8" hidden="1"/>
    <cellStyle name="Hiperpovezava" xfId="13217" builtinId="8" hidden="1"/>
    <cellStyle name="Hiperpovezava" xfId="13219" builtinId="8" hidden="1"/>
    <cellStyle name="Hiperpovezava" xfId="13221" builtinId="8" hidden="1"/>
    <cellStyle name="Hiperpovezava" xfId="13223" builtinId="8" hidden="1"/>
    <cellStyle name="Hiperpovezava" xfId="13225" builtinId="8" hidden="1"/>
    <cellStyle name="Hiperpovezava" xfId="13227" builtinId="8" hidden="1"/>
    <cellStyle name="Hiperpovezava" xfId="13229" builtinId="8" hidden="1"/>
    <cellStyle name="Hiperpovezava" xfId="13231" builtinId="8" hidden="1"/>
    <cellStyle name="Hiperpovezava" xfId="13233" builtinId="8" hidden="1"/>
    <cellStyle name="Hiperpovezava" xfId="13235" builtinId="8" hidden="1"/>
    <cellStyle name="Hiperpovezava" xfId="13237" builtinId="8" hidden="1"/>
    <cellStyle name="Hiperpovezava" xfId="13239" builtinId="8" hidden="1"/>
    <cellStyle name="Hiperpovezava" xfId="13241" builtinId="8" hidden="1"/>
    <cellStyle name="Hiperpovezava" xfId="13243" builtinId="8" hidden="1"/>
    <cellStyle name="Hiperpovezava" xfId="13245" builtinId="8" hidden="1"/>
    <cellStyle name="Hiperpovezava" xfId="13247" builtinId="8" hidden="1"/>
    <cellStyle name="Hiperpovezava" xfId="13249" builtinId="8" hidden="1"/>
    <cellStyle name="Hiperpovezava" xfId="13251" builtinId="8" hidden="1"/>
    <cellStyle name="Hiperpovezava" xfId="13253" builtinId="8" hidden="1"/>
    <cellStyle name="Hiperpovezava" xfId="13255" builtinId="8" hidden="1"/>
    <cellStyle name="Hiperpovezava" xfId="13257" builtinId="8" hidden="1"/>
    <cellStyle name="Hiperpovezava" xfId="13259" builtinId="8" hidden="1"/>
    <cellStyle name="Hiperpovezava" xfId="13261" builtinId="8" hidden="1"/>
    <cellStyle name="Hiperpovezava" xfId="13263" builtinId="8" hidden="1"/>
    <cellStyle name="Hiperpovezava" xfId="13265" builtinId="8" hidden="1"/>
    <cellStyle name="Hiperpovezava" xfId="13267" builtinId="8" hidden="1"/>
    <cellStyle name="Hiperpovezava" xfId="13269" builtinId="8" hidden="1"/>
    <cellStyle name="Hiperpovezava" xfId="13271" builtinId="8" hidden="1"/>
    <cellStyle name="Hiperpovezava" xfId="13273" builtinId="8" hidden="1"/>
    <cellStyle name="Hiperpovezava" xfId="13275" builtinId="8" hidden="1"/>
    <cellStyle name="Hiperpovezava" xfId="13277" builtinId="8" hidden="1"/>
    <cellStyle name="Hiperpovezava" xfId="13279" builtinId="8" hidden="1"/>
    <cellStyle name="Hiperpovezava" xfId="13281" builtinId="8" hidden="1"/>
    <cellStyle name="Hiperpovezava" xfId="13283" builtinId="8" hidden="1"/>
    <cellStyle name="Hiperpovezava" xfId="13285" builtinId="8" hidden="1"/>
    <cellStyle name="Hiperpovezava" xfId="13287" builtinId="8" hidden="1"/>
    <cellStyle name="Hiperpovezava" xfId="13289" builtinId="8" hidden="1"/>
    <cellStyle name="Hiperpovezava" xfId="13291" builtinId="8" hidden="1"/>
    <cellStyle name="Hiperpovezava" xfId="13293" builtinId="8" hidden="1"/>
    <cellStyle name="Hiperpovezava" xfId="13295" builtinId="8" hidden="1"/>
    <cellStyle name="Hiperpovezava" xfId="13297" builtinId="8" hidden="1"/>
    <cellStyle name="Hiperpovezava" xfId="13299" builtinId="8" hidden="1"/>
    <cellStyle name="Hiperpovezava" xfId="13301" builtinId="8" hidden="1"/>
    <cellStyle name="Hiperpovezava" xfId="13303" builtinId="8" hidden="1"/>
    <cellStyle name="Hiperpovezava" xfId="13305" builtinId="8" hidden="1"/>
    <cellStyle name="Hiperpovezava" xfId="13307" builtinId="8" hidden="1"/>
    <cellStyle name="Hiperpovezava" xfId="13309" builtinId="8" hidden="1"/>
    <cellStyle name="Hiperpovezava" xfId="13311" builtinId="8" hidden="1"/>
    <cellStyle name="Hiperpovezava" xfId="13313" builtinId="8" hidden="1"/>
    <cellStyle name="Hiperpovezava" xfId="13315" builtinId="8" hidden="1"/>
    <cellStyle name="Hiperpovezava" xfId="13317" builtinId="8" hidden="1"/>
    <cellStyle name="Hiperpovezava" xfId="13319" builtinId="8" hidden="1"/>
    <cellStyle name="Hiperpovezava" xfId="13321" builtinId="8" hidden="1"/>
    <cellStyle name="Hiperpovezava" xfId="13323" builtinId="8" hidden="1"/>
    <cellStyle name="Hiperpovezava" xfId="13325" builtinId="8" hidden="1"/>
    <cellStyle name="Hiperpovezava" xfId="13327" builtinId="8" hidden="1"/>
    <cellStyle name="Hiperpovezava" xfId="13329" builtinId="8" hidden="1"/>
    <cellStyle name="Hiperpovezava" xfId="13331" builtinId="8" hidden="1"/>
    <cellStyle name="Hiperpovezava" xfId="13333" builtinId="8" hidden="1"/>
    <cellStyle name="Hiperpovezava" xfId="13335" builtinId="8" hidden="1"/>
    <cellStyle name="Hiperpovezava" xfId="13337" builtinId="8" hidden="1"/>
    <cellStyle name="Hiperpovezava" xfId="13339" builtinId="8" hidden="1"/>
    <cellStyle name="Hiperpovezava" xfId="13341" builtinId="8" hidden="1"/>
    <cellStyle name="Hiperpovezava" xfId="13343" builtinId="8" hidden="1"/>
    <cellStyle name="Hiperpovezava" xfId="13345" builtinId="8" hidden="1"/>
    <cellStyle name="Hiperpovezava" xfId="13347" builtinId="8" hidden="1"/>
    <cellStyle name="Hiperpovezava" xfId="13349" builtinId="8" hidden="1"/>
    <cellStyle name="Hiperpovezava" xfId="13351" builtinId="8" hidden="1"/>
    <cellStyle name="Hiperpovezava" xfId="13353" builtinId="8" hidden="1"/>
    <cellStyle name="Hiperpovezava" xfId="13355" builtinId="8" hidden="1"/>
    <cellStyle name="Hiperpovezava" xfId="13357" builtinId="8" hidden="1"/>
    <cellStyle name="Hiperpovezava" xfId="13359" builtinId="8" hidden="1"/>
    <cellStyle name="Hiperpovezava" xfId="13361" builtinId="8" hidden="1"/>
    <cellStyle name="Hiperpovezava" xfId="13363" builtinId="8" hidden="1"/>
    <cellStyle name="Hiperpovezava" xfId="13365" builtinId="8" hidden="1"/>
    <cellStyle name="Hiperpovezava" xfId="13367" builtinId="8" hidden="1"/>
    <cellStyle name="Hiperpovezava" xfId="13369" builtinId="8" hidden="1"/>
    <cellStyle name="Hiperpovezava" xfId="13371" builtinId="8" hidden="1"/>
    <cellStyle name="Hiperpovezava" xfId="13373" builtinId="8" hidden="1"/>
    <cellStyle name="Hiperpovezava" xfId="13375" builtinId="8" hidden="1"/>
    <cellStyle name="Hiperpovezava" xfId="13377" builtinId="8" hidden="1"/>
    <cellStyle name="Hiperpovezava" xfId="13379" builtinId="8" hidden="1"/>
    <cellStyle name="Hiperpovezava" xfId="13381" builtinId="8" hidden="1"/>
    <cellStyle name="Hiperpovezava" xfId="13383" builtinId="8" hidden="1"/>
    <cellStyle name="Hiperpovezava" xfId="13385" builtinId="8" hidden="1"/>
    <cellStyle name="Hiperpovezava" xfId="13387" builtinId="8" hidden="1"/>
    <cellStyle name="Hiperpovezava" xfId="13389" builtinId="8" hidden="1"/>
    <cellStyle name="Hiperpovezava" xfId="13391" builtinId="8" hidden="1"/>
    <cellStyle name="Hiperpovezava" xfId="13393" builtinId="8" hidden="1"/>
    <cellStyle name="Hiperpovezava" xfId="13395" builtinId="8" hidden="1"/>
    <cellStyle name="Hiperpovezava" xfId="13397" builtinId="8" hidden="1"/>
    <cellStyle name="Hiperpovezava" xfId="13399" builtinId="8" hidden="1"/>
    <cellStyle name="Hiperpovezava" xfId="13401" builtinId="8" hidden="1"/>
    <cellStyle name="Hiperpovezava" xfId="13403" builtinId="8" hidden="1"/>
    <cellStyle name="Hiperpovezava" xfId="13405" builtinId="8" hidden="1"/>
    <cellStyle name="Hiperpovezava" xfId="13407" builtinId="8" hidden="1"/>
    <cellStyle name="Hiperpovezava" xfId="13409" builtinId="8" hidden="1"/>
    <cellStyle name="Hiperpovezava" xfId="13411" builtinId="8" hidden="1"/>
    <cellStyle name="Hiperpovezava" xfId="13413" builtinId="8" hidden="1"/>
    <cellStyle name="Hiperpovezava" xfId="13415" builtinId="8" hidden="1"/>
    <cellStyle name="Hiperpovezava" xfId="13417" builtinId="8" hidden="1"/>
    <cellStyle name="Hiperpovezava" xfId="13419" builtinId="8" hidden="1"/>
    <cellStyle name="Hiperpovezava" xfId="13421" builtinId="8" hidden="1"/>
    <cellStyle name="Hiperpovezava" xfId="13423" builtinId="8" hidden="1"/>
    <cellStyle name="Hiperpovezava" xfId="13425" builtinId="8" hidden="1"/>
    <cellStyle name="Hiperpovezava" xfId="13427" builtinId="8" hidden="1"/>
    <cellStyle name="Hiperpovezava" xfId="13429" builtinId="8" hidden="1"/>
    <cellStyle name="Hiperpovezava" xfId="13431" builtinId="8" hidden="1"/>
    <cellStyle name="Hiperpovezava" xfId="13433" builtinId="8" hidden="1"/>
    <cellStyle name="Hiperpovezava" xfId="13435" builtinId="8" hidden="1"/>
    <cellStyle name="Hiperpovezava" xfId="13437" builtinId="8" hidden="1"/>
    <cellStyle name="Hiperpovezava" xfId="13439" builtinId="8" hidden="1"/>
    <cellStyle name="Hiperpovezava" xfId="13441" builtinId="8" hidden="1"/>
    <cellStyle name="Hiperpovezava" xfId="13443" builtinId="8" hidden="1"/>
    <cellStyle name="Hiperpovezava" xfId="13445" builtinId="8" hidden="1"/>
    <cellStyle name="Hiperpovezava" xfId="13447" builtinId="8" hidden="1"/>
    <cellStyle name="Hiperpovezava" xfId="13449" builtinId="8" hidden="1"/>
    <cellStyle name="Hiperpovezava" xfId="13451" builtinId="8" hidden="1"/>
    <cellStyle name="Hiperpovezava" xfId="13453" builtinId="8" hidden="1"/>
    <cellStyle name="Hiperpovezava" xfId="13455" builtinId="8" hidden="1"/>
    <cellStyle name="Hiperpovezava" xfId="13457" builtinId="8" hidden="1"/>
    <cellStyle name="Hiperpovezava" xfId="13459" builtinId="8" hidden="1"/>
    <cellStyle name="Hiperpovezava" xfId="13461" builtinId="8" hidden="1"/>
    <cellStyle name="Hiperpovezava" xfId="13463" builtinId="8" hidden="1"/>
    <cellStyle name="Hiperpovezava" xfId="13465" builtinId="8" hidden="1"/>
    <cellStyle name="Hiperpovezava" xfId="13467" builtinId="8" hidden="1"/>
    <cellStyle name="Hiperpovezava" xfId="13469" builtinId="8" hidden="1"/>
    <cellStyle name="Hiperpovezava" xfId="13471" builtinId="8" hidden="1"/>
    <cellStyle name="Hiperpovezava" xfId="13473" builtinId="8" hidden="1"/>
    <cellStyle name="Hiperpovezava" xfId="13475" builtinId="8" hidden="1"/>
    <cellStyle name="Hiperpovezava" xfId="13477" builtinId="8" hidden="1"/>
    <cellStyle name="Hiperpovezava" xfId="13479" builtinId="8" hidden="1"/>
    <cellStyle name="Hiperpovezava" xfId="13481" builtinId="8" hidden="1"/>
    <cellStyle name="Hiperpovezava" xfId="13483" builtinId="8" hidden="1"/>
    <cellStyle name="Hiperpovezava" xfId="13485" builtinId="8" hidden="1"/>
    <cellStyle name="Hiperpovezava" xfId="13487" builtinId="8" hidden="1"/>
    <cellStyle name="Hiperpovezava" xfId="13489" builtinId="8" hidden="1"/>
    <cellStyle name="Hiperpovezava" xfId="13491" builtinId="8" hidden="1"/>
    <cellStyle name="Hiperpovezava" xfId="13493" builtinId="8" hidden="1"/>
    <cellStyle name="Hiperpovezava" xfId="13495" builtinId="8" hidden="1"/>
    <cellStyle name="Hiperpovezava" xfId="13498" builtinId="8" hidden="1"/>
    <cellStyle name="Hiperpovezava" xfId="13500" builtinId="8" hidden="1"/>
    <cellStyle name="Hiperpovezava" xfId="13502" builtinId="8" hidden="1"/>
    <cellStyle name="Hiperpovezava" xfId="13504" builtinId="8" hidden="1"/>
    <cellStyle name="Hiperpovezava" xfId="13506" builtinId="8" hidden="1"/>
    <cellStyle name="Hiperpovezava" xfId="13508" builtinId="8" hidden="1"/>
    <cellStyle name="Hiperpovezava" xfId="13510" builtinId="8" hidden="1"/>
    <cellStyle name="Hiperpovezava" xfId="13512" builtinId="8" hidden="1"/>
    <cellStyle name="Hiperpovezava" xfId="13514" builtinId="8" hidden="1"/>
    <cellStyle name="Hiperpovezava" xfId="13516" builtinId="8" hidden="1"/>
    <cellStyle name="Hiperpovezava" xfId="13518" builtinId="8" hidden="1"/>
    <cellStyle name="Hiperpovezava" xfId="13520" builtinId="8" hidden="1"/>
    <cellStyle name="Hiperpovezava" xfId="13522" builtinId="8" hidden="1"/>
    <cellStyle name="Hiperpovezava" xfId="13524" builtinId="8" hidden="1"/>
    <cellStyle name="Hiperpovezava" xfId="13526" builtinId="8" hidden="1"/>
    <cellStyle name="Hiperpovezava" xfId="13528" builtinId="8" hidden="1"/>
    <cellStyle name="Hiperpovezava" xfId="13530" builtinId="8" hidden="1"/>
    <cellStyle name="Hiperpovezava" xfId="13532" builtinId="8" hidden="1"/>
    <cellStyle name="Hiperpovezava" xfId="13534" builtinId="8" hidden="1"/>
    <cellStyle name="Hiperpovezava" xfId="13536" builtinId="8" hidden="1"/>
    <cellStyle name="Hiperpovezava" xfId="13538" builtinId="8" hidden="1"/>
    <cellStyle name="Hiperpovezava" xfId="13540" builtinId="8" hidden="1"/>
    <cellStyle name="Hiperpovezava" xfId="13542" builtinId="8" hidden="1"/>
    <cellStyle name="Hiperpovezava" xfId="13544" builtinId="8" hidden="1"/>
    <cellStyle name="Hiperpovezava" xfId="13546" builtinId="8" hidden="1"/>
    <cellStyle name="Hiperpovezava" xfId="13548" builtinId="8" hidden="1"/>
    <cellStyle name="Hiperpovezava" xfId="13552" builtinId="8" hidden="1"/>
    <cellStyle name="Hiperpovezava" xfId="13554" builtinId="8" hidden="1"/>
    <cellStyle name="Hiperpovezava" xfId="13556" builtinId="8" hidden="1"/>
    <cellStyle name="Hiperpovezava" xfId="13558" builtinId="8" hidden="1"/>
    <cellStyle name="Hiperpovezava" xfId="13560" builtinId="8" hidden="1"/>
    <cellStyle name="Hiperpovezava" xfId="13572" builtinId="8" hidden="1"/>
    <cellStyle name="Hiperpovezava" xfId="13576" builtinId="8" hidden="1"/>
    <cellStyle name="Hiperpovezava" xfId="13578" builtinId="8" hidden="1"/>
    <cellStyle name="Hiperpovezava" xfId="13580" builtinId="8" hidden="1"/>
    <cellStyle name="Hiperpovezava" xfId="13582" builtinId="8" hidden="1"/>
    <cellStyle name="Hiperpovezava" xfId="13584" builtinId="8" hidden="1"/>
    <cellStyle name="Hiperpovezava" xfId="13586" builtinId="8" hidden="1"/>
    <cellStyle name="Navadno" xfId="0" builtinId="0"/>
    <cellStyle name="Navadno 10" xfId="9" xr:uid="{00000000-0005-0000-0000-0000DB340000}"/>
    <cellStyle name="Navadno 10 2" xfId="13497" xr:uid="{00000000-0005-0000-0000-0000DC340000}"/>
    <cellStyle name="Navadno 11" xfId="10" xr:uid="{00000000-0005-0000-0000-0000DD340000}"/>
    <cellStyle name="Navadno 12" xfId="11" xr:uid="{00000000-0005-0000-0000-0000DE340000}"/>
    <cellStyle name="Navadno 13" xfId="12" xr:uid="{00000000-0005-0000-0000-0000DF340000}"/>
    <cellStyle name="Navadno 14" xfId="13" xr:uid="{00000000-0005-0000-0000-0000E0340000}"/>
    <cellStyle name="Navadno 15" xfId="14" xr:uid="{00000000-0005-0000-0000-0000E1340000}"/>
    <cellStyle name="Navadno 16" xfId="469" xr:uid="{00000000-0005-0000-0000-0000E2340000}"/>
    <cellStyle name="Navadno 17" xfId="15" xr:uid="{00000000-0005-0000-0000-0000E3340000}"/>
    <cellStyle name="Navadno 18" xfId="16" xr:uid="{00000000-0005-0000-0000-0000E4340000}"/>
    <cellStyle name="Navadno 19" xfId="17" xr:uid="{00000000-0005-0000-0000-0000E5340000}"/>
    <cellStyle name="Navadno 2" xfId="2" xr:uid="{00000000-0005-0000-0000-0000E6340000}"/>
    <cellStyle name="Navadno 2 2" xfId="13564" xr:uid="{00000000-0005-0000-0000-0000E7340000}"/>
    <cellStyle name="Navadno 2 2 2" xfId="13565" xr:uid="{00000000-0005-0000-0000-0000E8340000}"/>
    <cellStyle name="Navadno 2 2 2 2" xfId="13566" xr:uid="{00000000-0005-0000-0000-0000E9340000}"/>
    <cellStyle name="Navadno 2 5" xfId="13551" xr:uid="{00000000-0005-0000-0000-0000EA340000}"/>
    <cellStyle name="Navadno 20" xfId="920" xr:uid="{00000000-0005-0000-0000-0000EB340000}"/>
    <cellStyle name="Navadno 21" xfId="1371" xr:uid="{00000000-0005-0000-0000-0000EC340000}"/>
    <cellStyle name="Navadno 22" xfId="1822" xr:uid="{00000000-0005-0000-0000-0000ED340000}"/>
    <cellStyle name="Navadno 23" xfId="2273" xr:uid="{00000000-0005-0000-0000-0000EE340000}"/>
    <cellStyle name="Navadno 24" xfId="3174" xr:uid="{00000000-0005-0000-0000-0000EF340000}"/>
    <cellStyle name="Navadno 25" xfId="3175" xr:uid="{00000000-0005-0000-0000-0000F0340000}"/>
    <cellStyle name="Navadno 26" xfId="3626" xr:uid="{00000000-0005-0000-0000-0000F1340000}"/>
    <cellStyle name="Navadno 27" xfId="4077" xr:uid="{00000000-0005-0000-0000-0000F2340000}"/>
    <cellStyle name="Navadno 28" xfId="4528" xr:uid="{00000000-0005-0000-0000-0000F3340000}"/>
    <cellStyle name="Navadno 29" xfId="4979" xr:uid="{00000000-0005-0000-0000-0000F4340000}"/>
    <cellStyle name="Navadno 3" xfId="4" xr:uid="{00000000-0005-0000-0000-0000F5340000}"/>
    <cellStyle name="Navadno 3 2" xfId="13567" xr:uid="{00000000-0005-0000-0000-0000F6340000}"/>
    <cellStyle name="Navadno 30" xfId="5430" xr:uid="{00000000-0005-0000-0000-0000F7340000}"/>
    <cellStyle name="Navadno 31" xfId="5881" xr:uid="{00000000-0005-0000-0000-0000F8340000}"/>
    <cellStyle name="Navadno 32" xfId="6332" xr:uid="{00000000-0005-0000-0000-0000F9340000}"/>
    <cellStyle name="Navadno 33" xfId="6783" xr:uid="{00000000-0005-0000-0000-0000FA340000}"/>
    <cellStyle name="Navadno 34" xfId="7234" xr:uid="{00000000-0005-0000-0000-0000FB340000}"/>
    <cellStyle name="Navadno 35" xfId="7685" xr:uid="{00000000-0005-0000-0000-0000FC340000}"/>
    <cellStyle name="Navadno 36" xfId="8136" xr:uid="{00000000-0005-0000-0000-0000FD340000}"/>
    <cellStyle name="Navadno 37" xfId="8587" xr:uid="{00000000-0005-0000-0000-0000FE340000}"/>
    <cellStyle name="Navadno 38" xfId="9038" xr:uid="{00000000-0005-0000-0000-0000FF340000}"/>
    <cellStyle name="Navadno 39" xfId="9489" xr:uid="{00000000-0005-0000-0000-000000350000}"/>
    <cellStyle name="Navadno 4" xfId="13550" xr:uid="{00000000-0005-0000-0000-000001350000}"/>
    <cellStyle name="Navadno 40" xfId="9940" xr:uid="{00000000-0005-0000-0000-000002350000}"/>
    <cellStyle name="Navadno 41" xfId="10391" xr:uid="{00000000-0005-0000-0000-000003350000}"/>
    <cellStyle name="Navadno 42" xfId="10842" xr:uid="{00000000-0005-0000-0000-000004350000}"/>
    <cellStyle name="Navadno 43" xfId="11293" xr:uid="{00000000-0005-0000-0000-000005350000}"/>
    <cellStyle name="Navadno 44" xfId="11744" xr:uid="{00000000-0005-0000-0000-000006350000}"/>
    <cellStyle name="Navadno 5" xfId="18" xr:uid="{00000000-0005-0000-0000-000007350000}"/>
    <cellStyle name="Navadno 6" xfId="5" xr:uid="{00000000-0005-0000-0000-000008350000}"/>
    <cellStyle name="Navadno 7" xfId="6" xr:uid="{00000000-0005-0000-0000-000009350000}"/>
    <cellStyle name="Navadno 8" xfId="7" xr:uid="{00000000-0005-0000-0000-00000A350000}"/>
    <cellStyle name="Navadno 9" xfId="8" xr:uid="{00000000-0005-0000-0000-00000B350000}"/>
    <cellStyle name="Normal 10 2" xfId="13574" xr:uid="{00000000-0005-0000-0000-00000D350000}"/>
    <cellStyle name="Normal 2" xfId="13562" xr:uid="{00000000-0005-0000-0000-00000E350000}"/>
    <cellStyle name="Normal 3" xfId="13575" xr:uid="{00000000-0005-0000-0000-00000F350000}"/>
    <cellStyle name="Obiskana hiperpovezava" xfId="20" builtinId="9" hidden="1"/>
    <cellStyle name="Obiskana hiperpovezava" xfId="22" builtinId="9" hidden="1"/>
    <cellStyle name="Obiskana hiperpovezava" xfId="24" builtinId="9" hidden="1"/>
    <cellStyle name="Obiskana hiperpovezava" xfId="26" builtinId="9" hidden="1"/>
    <cellStyle name="Obiskana hiperpovezava" xfId="28" builtinId="9" hidden="1"/>
    <cellStyle name="Obiskana hiperpovezava" xfId="30" builtinId="9" hidden="1"/>
    <cellStyle name="Obiskana hiperpovezava" xfId="32" builtinId="9" hidden="1"/>
    <cellStyle name="Obiskana hiperpovezava" xfId="34" builtinId="9" hidden="1"/>
    <cellStyle name="Obiskana hiperpovezava" xfId="36" builtinId="9" hidden="1"/>
    <cellStyle name="Obiskana hiperpovezava" xfId="38" builtinId="9" hidden="1"/>
    <cellStyle name="Obiskana hiperpovezava" xfId="40" builtinId="9" hidden="1"/>
    <cellStyle name="Obiskana hiperpovezava" xfId="42" builtinId="9" hidden="1"/>
    <cellStyle name="Obiskana hiperpovezava" xfId="44" builtinId="9" hidden="1"/>
    <cellStyle name="Obiskana hiperpovezava" xfId="46" builtinId="9" hidden="1"/>
    <cellStyle name="Obiskana hiperpovezava" xfId="48" builtinId="9" hidden="1"/>
    <cellStyle name="Obiskana hiperpovezava" xfId="50" builtinId="9" hidden="1"/>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6" builtinId="9" hidden="1"/>
    <cellStyle name="Obiskana hiperpovezava" xfId="68" builtinId="9" hidden="1"/>
    <cellStyle name="Obiskana hiperpovezava" xfId="70" builtinId="9" hidden="1"/>
    <cellStyle name="Obiskana hiperpovezava" xfId="72" builtinId="9" hidden="1"/>
    <cellStyle name="Obiskana hiperpovezava" xfId="74" builtinId="9" hidden="1"/>
    <cellStyle name="Obiskana hiperpovezava" xfId="76" builtinId="9" hidden="1"/>
    <cellStyle name="Obiskana hiperpovezava" xfId="78" builtinId="9" hidden="1"/>
    <cellStyle name="Obiskana hiperpovezava" xfId="80" builtinId="9" hidden="1"/>
    <cellStyle name="Obiskana hiperpovezava" xfId="82" builtinId="9" hidden="1"/>
    <cellStyle name="Obiskana hiperpovezava" xfId="84" builtinId="9" hidden="1"/>
    <cellStyle name="Obiskana hiperpovezava" xfId="86" builtinId="9" hidden="1"/>
    <cellStyle name="Obiskana hiperpovezava" xfId="88" builtinId="9" hidden="1"/>
    <cellStyle name="Obiskana hiperpovezava" xfId="90" builtinId="9" hidden="1"/>
    <cellStyle name="Obiskana hiperpovezava" xfId="92" builtinId="9" hidden="1"/>
    <cellStyle name="Obiskana hiperpovezava" xfId="94" builtinId="9" hidden="1"/>
    <cellStyle name="Obiskana hiperpovezava" xfId="96" builtinId="9" hidden="1"/>
    <cellStyle name="Obiskana hiperpovezava" xfId="98" builtinId="9" hidden="1"/>
    <cellStyle name="Obiskana hiperpovezava" xfId="100" builtinId="9" hidden="1"/>
    <cellStyle name="Obiskana hiperpovezava" xfId="102" builtinId="9" hidden="1"/>
    <cellStyle name="Obiskana hiperpovezava" xfId="104" builtinId="9" hidden="1"/>
    <cellStyle name="Obiskana hiperpovezava" xfId="106" builtinId="9" hidden="1"/>
    <cellStyle name="Obiskana hiperpovezava" xfId="108" builtinId="9" hidden="1"/>
    <cellStyle name="Obiskana hiperpovezava" xfId="110" builtinId="9" hidden="1"/>
    <cellStyle name="Obiskana hiperpovezava" xfId="112" builtinId="9" hidden="1"/>
    <cellStyle name="Obiskana hiperpovezava" xfId="114" builtinId="9" hidden="1"/>
    <cellStyle name="Obiskana hiperpovezava" xfId="116" builtinId="9" hidden="1"/>
    <cellStyle name="Obiskana hiperpovezava" xfId="118" builtinId="9" hidden="1"/>
    <cellStyle name="Obiskana hiperpovezava" xfId="120" builtinId="9" hidden="1"/>
    <cellStyle name="Obiskana hiperpovezava" xfId="122" builtinId="9" hidden="1"/>
    <cellStyle name="Obiskana hiperpovezava" xfId="124" builtinId="9" hidden="1"/>
    <cellStyle name="Obiskana hiperpovezava" xfId="126" builtinId="9" hidden="1"/>
    <cellStyle name="Obiskana hiperpovezava" xfId="128" builtinId="9" hidden="1"/>
    <cellStyle name="Obiskana hiperpovezava" xfId="130" builtinId="9" hidden="1"/>
    <cellStyle name="Obiskana hiperpovezava" xfId="132" builtinId="9" hidden="1"/>
    <cellStyle name="Obiskana hiperpovezava" xfId="134" builtinId="9" hidden="1"/>
    <cellStyle name="Obiskana hiperpovezava" xfId="136" builtinId="9" hidden="1"/>
    <cellStyle name="Obiskana hiperpovezava" xfId="138" builtinId="9" hidden="1"/>
    <cellStyle name="Obiskana hiperpovezava" xfId="140" builtinId="9" hidden="1"/>
    <cellStyle name="Obiskana hiperpovezava" xfId="142" builtinId="9" hidden="1"/>
    <cellStyle name="Obiskana hiperpovezava" xfId="144" builtinId="9" hidden="1"/>
    <cellStyle name="Obiskana hiperpovezava" xfId="146" builtinId="9" hidden="1"/>
    <cellStyle name="Obiskana hiperpovezava" xfId="148" builtinId="9" hidden="1"/>
    <cellStyle name="Obiskana hiperpovezava" xfId="150" builtinId="9" hidden="1"/>
    <cellStyle name="Obiskana hiperpovezava" xfId="152" builtinId="9" hidden="1"/>
    <cellStyle name="Obiskana hiperpovezava" xfId="154" builtinId="9" hidden="1"/>
    <cellStyle name="Obiskana hiperpovezava" xfId="156" builtinId="9" hidden="1"/>
    <cellStyle name="Obiskana hiperpovezava" xfId="158" builtinId="9" hidden="1"/>
    <cellStyle name="Obiskana hiperpovezava" xfId="160" builtinId="9" hidden="1"/>
    <cellStyle name="Obiskana hiperpovezava" xfId="162" builtinId="9" hidden="1"/>
    <cellStyle name="Obiskana hiperpovezava" xfId="164" builtinId="9" hidden="1"/>
    <cellStyle name="Obiskana hiperpovezava" xfId="166" builtinId="9" hidden="1"/>
    <cellStyle name="Obiskana hiperpovezava" xfId="168" builtinId="9" hidden="1"/>
    <cellStyle name="Obiskana hiperpovezava" xfId="170" builtinId="9" hidden="1"/>
    <cellStyle name="Obiskana hiperpovezava" xfId="172" builtinId="9" hidden="1"/>
    <cellStyle name="Obiskana hiperpovezava" xfId="174" builtinId="9" hidden="1"/>
    <cellStyle name="Obiskana hiperpovezava" xfId="176" builtinId="9" hidden="1"/>
    <cellStyle name="Obiskana hiperpovezava" xfId="178" builtinId="9" hidden="1"/>
    <cellStyle name="Obiskana hiperpovezava" xfId="180" builtinId="9" hidden="1"/>
    <cellStyle name="Obiskana hiperpovezava" xfId="182" builtinId="9" hidden="1"/>
    <cellStyle name="Obiskana hiperpovezava" xfId="184" builtinId="9" hidden="1"/>
    <cellStyle name="Obiskana hiperpovezava" xfId="186" builtinId="9" hidden="1"/>
    <cellStyle name="Obiskana hiperpovezava" xfId="188" builtinId="9" hidden="1"/>
    <cellStyle name="Obiskana hiperpovezava" xfId="190" builtinId="9" hidden="1"/>
    <cellStyle name="Obiskana hiperpovezava" xfId="192" builtinId="9" hidden="1"/>
    <cellStyle name="Obiskana hiperpovezava" xfId="194" builtinId="9" hidden="1"/>
    <cellStyle name="Obiskana hiperpovezava" xfId="196" builtinId="9" hidden="1"/>
    <cellStyle name="Obiskana hiperpovezava" xfId="198" builtinId="9" hidden="1"/>
    <cellStyle name="Obiskana hiperpovezava" xfId="200" builtinId="9" hidden="1"/>
    <cellStyle name="Obiskana hiperpovezava" xfId="202" builtinId="9" hidden="1"/>
    <cellStyle name="Obiskana hiperpovezava" xfId="204" builtinId="9" hidden="1"/>
    <cellStyle name="Obiskana hiperpovezava" xfId="206" builtinId="9" hidden="1"/>
    <cellStyle name="Obiskana hiperpovezava" xfId="208" builtinId="9" hidden="1"/>
    <cellStyle name="Obiskana hiperpovezava" xfId="210" builtinId="9" hidden="1"/>
    <cellStyle name="Obiskana hiperpovezava" xfId="212" builtinId="9" hidden="1"/>
    <cellStyle name="Obiskana hiperpovezava" xfId="214" builtinId="9" hidden="1"/>
    <cellStyle name="Obiskana hiperpovezava" xfId="216" builtinId="9" hidden="1"/>
    <cellStyle name="Obiskana hiperpovezava" xfId="218" builtinId="9" hidden="1"/>
    <cellStyle name="Obiskana hiperpovezava" xfId="220" builtinId="9" hidden="1"/>
    <cellStyle name="Obiskana hiperpovezava" xfId="222" builtinId="9" hidden="1"/>
    <cellStyle name="Obiskana hiperpovezava" xfId="224" builtinId="9" hidden="1"/>
    <cellStyle name="Obiskana hiperpovezava" xfId="226" builtinId="9" hidden="1"/>
    <cellStyle name="Obiskana hiperpovezava" xfId="228" builtinId="9" hidden="1"/>
    <cellStyle name="Obiskana hiperpovezava" xfId="230" builtinId="9" hidden="1"/>
    <cellStyle name="Obiskana hiperpovezava" xfId="232" builtinId="9" hidden="1"/>
    <cellStyle name="Obiskana hiperpovezava" xfId="234" builtinId="9" hidden="1"/>
    <cellStyle name="Obiskana hiperpovezava" xfId="236" builtinId="9" hidden="1"/>
    <cellStyle name="Obiskana hiperpovezava" xfId="238" builtinId="9" hidden="1"/>
    <cellStyle name="Obiskana hiperpovezava" xfId="240" builtinId="9" hidden="1"/>
    <cellStyle name="Obiskana hiperpovezava" xfId="242" builtinId="9" hidden="1"/>
    <cellStyle name="Obiskana hiperpovezava" xfId="244" builtinId="9" hidden="1"/>
    <cellStyle name="Obiskana hiperpovezava" xfId="246" builtinId="9" hidden="1"/>
    <cellStyle name="Obiskana hiperpovezava" xfId="248" builtinId="9" hidden="1"/>
    <cellStyle name="Obiskana hiperpovezava" xfId="250" builtinId="9" hidden="1"/>
    <cellStyle name="Obiskana hiperpovezava" xfId="252" builtinId="9" hidden="1"/>
    <cellStyle name="Obiskana hiperpovezava" xfId="254" builtinId="9" hidden="1"/>
    <cellStyle name="Obiskana hiperpovezava" xfId="256" builtinId="9" hidden="1"/>
    <cellStyle name="Obiskana hiperpovezava" xfId="258" builtinId="9" hidden="1"/>
    <cellStyle name="Obiskana hiperpovezava" xfId="260" builtinId="9" hidden="1"/>
    <cellStyle name="Obiskana hiperpovezava" xfId="262" builtinId="9" hidden="1"/>
    <cellStyle name="Obiskana hiperpovezava" xfId="264" builtinId="9" hidden="1"/>
    <cellStyle name="Obiskana hiperpovezava" xfId="266" builtinId="9" hidden="1"/>
    <cellStyle name="Obiskana hiperpovezava" xfId="268" builtinId="9" hidden="1"/>
    <cellStyle name="Obiskana hiperpovezava" xfId="270" builtinId="9" hidden="1"/>
    <cellStyle name="Obiskana hiperpovezava" xfId="272" builtinId="9" hidden="1"/>
    <cellStyle name="Obiskana hiperpovezava" xfId="274" builtinId="9" hidden="1"/>
    <cellStyle name="Obiskana hiperpovezava" xfId="276" builtinId="9" hidden="1"/>
    <cellStyle name="Obiskana hiperpovezava" xfId="278" builtinId="9" hidden="1"/>
    <cellStyle name="Obiskana hiperpovezava" xfId="280" builtinId="9" hidden="1"/>
    <cellStyle name="Obiskana hiperpovezava" xfId="282" builtinId="9" hidden="1"/>
    <cellStyle name="Obiskana hiperpovezava" xfId="284" builtinId="9" hidden="1"/>
    <cellStyle name="Obiskana hiperpovezava" xfId="286" builtinId="9" hidden="1"/>
    <cellStyle name="Obiskana hiperpovezava" xfId="288" builtinId="9" hidden="1"/>
    <cellStyle name="Obiskana hiperpovezava" xfId="290" builtinId="9" hidden="1"/>
    <cellStyle name="Obiskana hiperpovezava" xfId="292" builtinId="9" hidden="1"/>
    <cellStyle name="Obiskana hiperpovezava" xfId="294" builtinId="9" hidden="1"/>
    <cellStyle name="Obiskana hiperpovezava" xfId="296" builtinId="9" hidden="1"/>
    <cellStyle name="Obiskana hiperpovezava" xfId="298" builtinId="9" hidden="1"/>
    <cellStyle name="Obiskana hiperpovezava" xfId="300" builtinId="9" hidden="1"/>
    <cellStyle name="Obiskana hiperpovezava" xfId="302" builtinId="9" hidden="1"/>
    <cellStyle name="Obiskana hiperpovezava" xfId="304" builtinId="9" hidden="1"/>
    <cellStyle name="Obiskana hiperpovezava" xfId="306" builtinId="9" hidden="1"/>
    <cellStyle name="Obiskana hiperpovezava" xfId="308" builtinId="9" hidden="1"/>
    <cellStyle name="Obiskana hiperpovezava" xfId="310" builtinId="9" hidden="1"/>
    <cellStyle name="Obiskana hiperpovezava" xfId="312" builtinId="9" hidden="1"/>
    <cellStyle name="Obiskana hiperpovezava" xfId="314" builtinId="9" hidden="1"/>
    <cellStyle name="Obiskana hiperpovezava" xfId="316" builtinId="9" hidden="1"/>
    <cellStyle name="Obiskana hiperpovezava" xfId="318" builtinId="9" hidden="1"/>
    <cellStyle name="Obiskana hiperpovezava" xfId="320" builtinId="9" hidden="1"/>
    <cellStyle name="Obiskana hiperpovezava" xfId="322" builtinId="9" hidden="1"/>
    <cellStyle name="Obiskana hiperpovezava" xfId="324" builtinId="9" hidden="1"/>
    <cellStyle name="Obiskana hiperpovezava" xfId="326" builtinId="9" hidden="1"/>
    <cellStyle name="Obiskana hiperpovezava" xfId="328" builtinId="9" hidden="1"/>
    <cellStyle name="Obiskana hiperpovezava" xfId="330" builtinId="9" hidden="1"/>
    <cellStyle name="Obiskana hiperpovezava" xfId="332" builtinId="9" hidden="1"/>
    <cellStyle name="Obiskana hiperpovezava" xfId="334" builtinId="9" hidden="1"/>
    <cellStyle name="Obiskana hiperpovezava" xfId="336" builtinId="9" hidden="1"/>
    <cellStyle name="Obiskana hiperpovezava" xfId="338" builtinId="9" hidden="1"/>
    <cellStyle name="Obiskana hiperpovezava" xfId="340" builtinId="9" hidden="1"/>
    <cellStyle name="Obiskana hiperpovezava" xfId="342" builtinId="9" hidden="1"/>
    <cellStyle name="Obiskana hiperpovezava" xfId="344" builtinId="9" hidden="1"/>
    <cellStyle name="Obiskana hiperpovezava" xfId="346" builtinId="9" hidden="1"/>
    <cellStyle name="Obiskana hiperpovezava" xfId="348" builtinId="9" hidden="1"/>
    <cellStyle name="Obiskana hiperpovezava" xfId="350" builtinId="9" hidden="1"/>
    <cellStyle name="Obiskana hiperpovezava" xfId="352" builtinId="9" hidden="1"/>
    <cellStyle name="Obiskana hiperpovezava" xfId="354" builtinId="9" hidden="1"/>
    <cellStyle name="Obiskana hiperpovezava" xfId="356" builtinId="9" hidden="1"/>
    <cellStyle name="Obiskana hiperpovezava" xfId="358" builtinId="9" hidden="1"/>
    <cellStyle name="Obiskana hiperpovezava" xfId="360" builtinId="9" hidden="1"/>
    <cellStyle name="Obiskana hiperpovezava" xfId="362" builtinId="9" hidden="1"/>
    <cellStyle name="Obiskana hiperpovezava" xfId="364" builtinId="9" hidden="1"/>
    <cellStyle name="Obiskana hiperpovezava" xfId="366" builtinId="9" hidden="1"/>
    <cellStyle name="Obiskana hiperpovezava" xfId="368" builtinId="9" hidden="1"/>
    <cellStyle name="Obiskana hiperpovezava" xfId="370" builtinId="9" hidden="1"/>
    <cellStyle name="Obiskana hiperpovezava" xfId="372" builtinId="9" hidden="1"/>
    <cellStyle name="Obiskana hiperpovezava" xfId="374" builtinId="9" hidden="1"/>
    <cellStyle name="Obiskana hiperpovezava" xfId="376" builtinId="9" hidden="1"/>
    <cellStyle name="Obiskana hiperpovezava" xfId="378" builtinId="9" hidden="1"/>
    <cellStyle name="Obiskana hiperpovezava" xfId="380" builtinId="9" hidden="1"/>
    <cellStyle name="Obiskana hiperpovezava" xfId="382" builtinId="9" hidden="1"/>
    <cellStyle name="Obiskana hiperpovezava" xfId="384" builtinId="9" hidden="1"/>
    <cellStyle name="Obiskana hiperpovezava" xfId="386" builtinId="9" hidden="1"/>
    <cellStyle name="Obiskana hiperpovezava" xfId="388" builtinId="9" hidden="1"/>
    <cellStyle name="Obiskana hiperpovezava" xfId="390" builtinId="9" hidden="1"/>
    <cellStyle name="Obiskana hiperpovezava" xfId="392" builtinId="9" hidden="1"/>
    <cellStyle name="Obiskana hiperpovezava" xfId="394" builtinId="9" hidden="1"/>
    <cellStyle name="Obiskana hiperpovezava" xfId="396" builtinId="9" hidden="1"/>
    <cellStyle name="Obiskana hiperpovezava" xfId="398" builtinId="9" hidden="1"/>
    <cellStyle name="Obiskana hiperpovezava" xfId="400" builtinId="9" hidden="1"/>
    <cellStyle name="Obiskana hiperpovezava" xfId="402" builtinId="9" hidden="1"/>
    <cellStyle name="Obiskana hiperpovezava" xfId="404" builtinId="9" hidden="1"/>
    <cellStyle name="Obiskana hiperpovezava" xfId="406" builtinId="9" hidden="1"/>
    <cellStyle name="Obiskana hiperpovezava" xfId="408" builtinId="9" hidden="1"/>
    <cellStyle name="Obiskana hiperpovezava" xfId="410" builtinId="9" hidden="1"/>
    <cellStyle name="Obiskana hiperpovezava" xfId="412" builtinId="9" hidden="1"/>
    <cellStyle name="Obiskana hiperpovezava" xfId="414" builtinId="9" hidden="1"/>
    <cellStyle name="Obiskana hiperpovezava" xfId="416" builtinId="9" hidden="1"/>
    <cellStyle name="Obiskana hiperpovezava" xfId="418" builtinId="9" hidden="1"/>
    <cellStyle name="Obiskana hiperpovezava" xfId="420" builtinId="9" hidden="1"/>
    <cellStyle name="Obiskana hiperpovezava" xfId="422" builtinId="9" hidden="1"/>
    <cellStyle name="Obiskana hiperpovezava" xfId="424" builtinId="9" hidden="1"/>
    <cellStyle name="Obiskana hiperpovezava" xfId="426" builtinId="9" hidden="1"/>
    <cellStyle name="Obiskana hiperpovezava" xfId="428" builtinId="9" hidden="1"/>
    <cellStyle name="Obiskana hiperpovezava" xfId="430" builtinId="9" hidden="1"/>
    <cellStyle name="Obiskana hiperpovezava" xfId="432" builtinId="9" hidden="1"/>
    <cellStyle name="Obiskana hiperpovezava" xfId="434" builtinId="9" hidden="1"/>
    <cellStyle name="Obiskana hiperpovezava" xfId="436" builtinId="9" hidden="1"/>
    <cellStyle name="Obiskana hiperpovezava" xfId="438" builtinId="9" hidden="1"/>
    <cellStyle name="Obiskana hiperpovezava" xfId="440" builtinId="9" hidden="1"/>
    <cellStyle name="Obiskana hiperpovezava" xfId="442" builtinId="9" hidden="1"/>
    <cellStyle name="Obiskana hiperpovezava" xfId="444" builtinId="9" hidden="1"/>
    <cellStyle name="Obiskana hiperpovezava" xfId="446" builtinId="9" hidden="1"/>
    <cellStyle name="Obiskana hiperpovezava" xfId="448" builtinId="9" hidden="1"/>
    <cellStyle name="Obiskana hiperpovezava" xfId="450" builtinId="9" hidden="1"/>
    <cellStyle name="Obiskana hiperpovezava" xfId="452" builtinId="9" hidden="1"/>
    <cellStyle name="Obiskana hiperpovezava" xfId="454" builtinId="9" hidden="1"/>
    <cellStyle name="Obiskana hiperpovezava" xfId="456" builtinId="9" hidden="1"/>
    <cellStyle name="Obiskana hiperpovezava" xfId="458" builtinId="9" hidden="1"/>
    <cellStyle name="Obiskana hiperpovezava" xfId="460" builtinId="9" hidden="1"/>
    <cellStyle name="Obiskana hiperpovezava" xfId="462" builtinId="9" hidden="1"/>
    <cellStyle name="Obiskana hiperpovezava" xfId="464" builtinId="9" hidden="1"/>
    <cellStyle name="Obiskana hiperpovezava" xfId="466" builtinId="9" hidden="1"/>
    <cellStyle name="Obiskana hiperpovezava" xfId="468" builtinId="9" hidden="1"/>
    <cellStyle name="Obiskana hiperpovezava" xfId="471" builtinId="9" hidden="1"/>
    <cellStyle name="Obiskana hiperpovezava" xfId="473" builtinId="9" hidden="1"/>
    <cellStyle name="Obiskana hiperpovezava" xfId="475" builtinId="9" hidden="1"/>
    <cellStyle name="Obiskana hiperpovezava" xfId="477" builtinId="9" hidden="1"/>
    <cellStyle name="Obiskana hiperpovezava" xfId="479" builtinId="9" hidden="1"/>
    <cellStyle name="Obiskana hiperpovezava" xfId="481" builtinId="9" hidden="1"/>
    <cellStyle name="Obiskana hiperpovezava" xfId="483" builtinId="9" hidden="1"/>
    <cellStyle name="Obiskana hiperpovezava" xfId="485" builtinId="9" hidden="1"/>
    <cellStyle name="Obiskana hiperpovezava" xfId="487" builtinId="9" hidden="1"/>
    <cellStyle name="Obiskana hiperpovezava" xfId="489" builtinId="9" hidden="1"/>
    <cellStyle name="Obiskana hiperpovezava" xfId="491" builtinId="9" hidden="1"/>
    <cellStyle name="Obiskana hiperpovezava" xfId="493" builtinId="9" hidden="1"/>
    <cellStyle name="Obiskana hiperpovezava" xfId="495" builtinId="9" hidden="1"/>
    <cellStyle name="Obiskana hiperpovezava" xfId="497" builtinId="9" hidden="1"/>
    <cellStyle name="Obiskana hiperpovezava" xfId="499" builtinId="9" hidden="1"/>
    <cellStyle name="Obiskana hiperpovezava" xfId="501" builtinId="9" hidden="1"/>
    <cellStyle name="Obiskana hiperpovezava" xfId="503" builtinId="9" hidden="1"/>
    <cellStyle name="Obiskana hiperpovezava" xfId="505" builtinId="9" hidden="1"/>
    <cellStyle name="Obiskana hiperpovezava" xfId="507" builtinId="9" hidden="1"/>
    <cellStyle name="Obiskana hiperpovezava" xfId="509" builtinId="9" hidden="1"/>
    <cellStyle name="Obiskana hiperpovezava" xfId="511" builtinId="9" hidden="1"/>
    <cellStyle name="Obiskana hiperpovezava" xfId="513" builtinId="9" hidden="1"/>
    <cellStyle name="Obiskana hiperpovezava" xfId="515" builtinId="9" hidden="1"/>
    <cellStyle name="Obiskana hiperpovezava" xfId="517" builtinId="9" hidden="1"/>
    <cellStyle name="Obiskana hiperpovezava" xfId="519" builtinId="9" hidden="1"/>
    <cellStyle name="Obiskana hiperpovezava" xfId="521" builtinId="9" hidden="1"/>
    <cellStyle name="Obiskana hiperpovezava" xfId="523" builtinId="9" hidden="1"/>
    <cellStyle name="Obiskana hiperpovezava" xfId="525" builtinId="9" hidden="1"/>
    <cellStyle name="Obiskana hiperpovezava" xfId="527" builtinId="9" hidden="1"/>
    <cellStyle name="Obiskana hiperpovezava" xfId="529" builtinId="9" hidden="1"/>
    <cellStyle name="Obiskana hiperpovezava" xfId="531" builtinId="9" hidden="1"/>
    <cellStyle name="Obiskana hiperpovezava" xfId="533" builtinId="9" hidden="1"/>
    <cellStyle name="Obiskana hiperpovezava" xfId="535" builtinId="9" hidden="1"/>
    <cellStyle name="Obiskana hiperpovezava" xfId="537" builtinId="9" hidden="1"/>
    <cellStyle name="Obiskana hiperpovezava" xfId="539" builtinId="9" hidden="1"/>
    <cellStyle name="Obiskana hiperpovezava" xfId="541" builtinId="9" hidden="1"/>
    <cellStyle name="Obiskana hiperpovezava" xfId="543" builtinId="9" hidden="1"/>
    <cellStyle name="Obiskana hiperpovezava" xfId="545" builtinId="9" hidden="1"/>
    <cellStyle name="Obiskana hiperpovezava" xfId="547" builtinId="9" hidden="1"/>
    <cellStyle name="Obiskana hiperpovezava" xfId="549" builtinId="9" hidden="1"/>
    <cellStyle name="Obiskana hiperpovezava" xfId="551" builtinId="9" hidden="1"/>
    <cellStyle name="Obiskana hiperpovezava" xfId="553" builtinId="9" hidden="1"/>
    <cellStyle name="Obiskana hiperpovezava" xfId="555" builtinId="9" hidden="1"/>
    <cellStyle name="Obiskana hiperpovezava" xfId="557" builtinId="9" hidden="1"/>
    <cellStyle name="Obiskana hiperpovezava" xfId="559" builtinId="9" hidden="1"/>
    <cellStyle name="Obiskana hiperpovezava" xfId="561" builtinId="9" hidden="1"/>
    <cellStyle name="Obiskana hiperpovezava" xfId="563" builtinId="9" hidden="1"/>
    <cellStyle name="Obiskana hiperpovezava" xfId="565" builtinId="9" hidden="1"/>
    <cellStyle name="Obiskana hiperpovezava" xfId="567" builtinId="9" hidden="1"/>
    <cellStyle name="Obiskana hiperpovezava" xfId="569" builtinId="9" hidden="1"/>
    <cellStyle name="Obiskana hiperpovezava" xfId="571" builtinId="9" hidden="1"/>
    <cellStyle name="Obiskana hiperpovezava" xfId="573" builtinId="9" hidden="1"/>
    <cellStyle name="Obiskana hiperpovezava" xfId="575" builtinId="9" hidden="1"/>
    <cellStyle name="Obiskana hiperpovezava" xfId="577" builtinId="9" hidden="1"/>
    <cellStyle name="Obiskana hiperpovezava" xfId="579" builtinId="9" hidden="1"/>
    <cellStyle name="Obiskana hiperpovezava" xfId="581" builtinId="9" hidden="1"/>
    <cellStyle name="Obiskana hiperpovezava" xfId="583" builtinId="9" hidden="1"/>
    <cellStyle name="Obiskana hiperpovezava" xfId="585" builtinId="9" hidden="1"/>
    <cellStyle name="Obiskana hiperpovezava" xfId="587" builtinId="9" hidden="1"/>
    <cellStyle name="Obiskana hiperpovezava" xfId="589" builtinId="9" hidden="1"/>
    <cellStyle name="Obiskana hiperpovezava" xfId="591" builtinId="9" hidden="1"/>
    <cellStyle name="Obiskana hiperpovezava" xfId="593" builtinId="9" hidden="1"/>
    <cellStyle name="Obiskana hiperpovezava" xfId="595" builtinId="9" hidden="1"/>
    <cellStyle name="Obiskana hiperpovezava" xfId="597" builtinId="9" hidden="1"/>
    <cellStyle name="Obiskana hiperpovezava" xfId="599" builtinId="9" hidden="1"/>
    <cellStyle name="Obiskana hiperpovezava" xfId="601" builtinId="9" hidden="1"/>
    <cellStyle name="Obiskana hiperpovezava" xfId="603" builtinId="9" hidden="1"/>
    <cellStyle name="Obiskana hiperpovezava" xfId="605" builtinId="9" hidden="1"/>
    <cellStyle name="Obiskana hiperpovezava" xfId="607" builtinId="9" hidden="1"/>
    <cellStyle name="Obiskana hiperpovezava" xfId="609" builtinId="9" hidden="1"/>
    <cellStyle name="Obiskana hiperpovezava" xfId="611" builtinId="9" hidden="1"/>
    <cellStyle name="Obiskana hiperpovezava" xfId="613" builtinId="9" hidden="1"/>
    <cellStyle name="Obiskana hiperpovezava" xfId="615" builtinId="9" hidden="1"/>
    <cellStyle name="Obiskana hiperpovezava" xfId="617" builtinId="9" hidden="1"/>
    <cellStyle name="Obiskana hiperpovezava" xfId="619" builtinId="9" hidden="1"/>
    <cellStyle name="Obiskana hiperpovezava" xfId="621" builtinId="9" hidden="1"/>
    <cellStyle name="Obiskana hiperpovezava" xfId="623" builtinId="9" hidden="1"/>
    <cellStyle name="Obiskana hiperpovezava" xfId="625" builtinId="9" hidden="1"/>
    <cellStyle name="Obiskana hiperpovezava" xfId="627" builtinId="9" hidden="1"/>
    <cellStyle name="Obiskana hiperpovezava" xfId="629" builtinId="9" hidden="1"/>
    <cellStyle name="Obiskana hiperpovezava" xfId="631" builtinId="9" hidden="1"/>
    <cellStyle name="Obiskana hiperpovezava" xfId="633" builtinId="9" hidden="1"/>
    <cellStyle name="Obiskana hiperpovezava" xfId="635" builtinId="9" hidden="1"/>
    <cellStyle name="Obiskana hiperpovezava" xfId="637" builtinId="9" hidden="1"/>
    <cellStyle name="Obiskana hiperpovezava" xfId="639" builtinId="9" hidden="1"/>
    <cellStyle name="Obiskana hiperpovezava" xfId="641" builtinId="9" hidden="1"/>
    <cellStyle name="Obiskana hiperpovezava" xfId="643" builtinId="9" hidden="1"/>
    <cellStyle name="Obiskana hiperpovezava" xfId="645" builtinId="9" hidden="1"/>
    <cellStyle name="Obiskana hiperpovezava" xfId="647" builtinId="9" hidden="1"/>
    <cellStyle name="Obiskana hiperpovezava" xfId="649" builtinId="9" hidden="1"/>
    <cellStyle name="Obiskana hiperpovezava" xfId="651" builtinId="9" hidden="1"/>
    <cellStyle name="Obiskana hiperpovezava" xfId="653" builtinId="9" hidden="1"/>
    <cellStyle name="Obiskana hiperpovezava" xfId="655" builtinId="9" hidden="1"/>
    <cellStyle name="Obiskana hiperpovezava" xfId="657" builtinId="9" hidden="1"/>
    <cellStyle name="Obiskana hiperpovezava" xfId="659" builtinId="9" hidden="1"/>
    <cellStyle name="Obiskana hiperpovezava" xfId="661" builtinId="9" hidden="1"/>
    <cellStyle name="Obiskana hiperpovezava" xfId="663" builtinId="9" hidden="1"/>
    <cellStyle name="Obiskana hiperpovezava" xfId="665" builtinId="9" hidden="1"/>
    <cellStyle name="Obiskana hiperpovezava" xfId="667" builtinId="9" hidden="1"/>
    <cellStyle name="Obiskana hiperpovezava" xfId="669" builtinId="9" hidden="1"/>
    <cellStyle name="Obiskana hiperpovezava" xfId="671" builtinId="9" hidden="1"/>
    <cellStyle name="Obiskana hiperpovezava" xfId="673" builtinId="9" hidden="1"/>
    <cellStyle name="Obiskana hiperpovezava" xfId="675" builtinId="9" hidden="1"/>
    <cellStyle name="Obiskana hiperpovezava" xfId="677" builtinId="9" hidden="1"/>
    <cellStyle name="Obiskana hiperpovezava" xfId="679" builtinId="9" hidden="1"/>
    <cellStyle name="Obiskana hiperpovezava" xfId="681" builtinId="9" hidden="1"/>
    <cellStyle name="Obiskana hiperpovezava" xfId="683" builtinId="9" hidden="1"/>
    <cellStyle name="Obiskana hiperpovezava" xfId="685" builtinId="9" hidden="1"/>
    <cellStyle name="Obiskana hiperpovezava" xfId="687" builtinId="9" hidden="1"/>
    <cellStyle name="Obiskana hiperpovezava" xfId="689" builtinId="9" hidden="1"/>
    <cellStyle name="Obiskana hiperpovezava" xfId="691" builtinId="9" hidden="1"/>
    <cellStyle name="Obiskana hiperpovezava" xfId="693" builtinId="9" hidden="1"/>
    <cellStyle name="Obiskana hiperpovezava" xfId="695" builtinId="9" hidden="1"/>
    <cellStyle name="Obiskana hiperpovezava" xfId="697" builtinId="9" hidden="1"/>
    <cellStyle name="Obiskana hiperpovezava" xfId="699" builtinId="9" hidden="1"/>
    <cellStyle name="Obiskana hiperpovezava" xfId="701" builtinId="9" hidden="1"/>
    <cellStyle name="Obiskana hiperpovezava" xfId="703" builtinId="9" hidden="1"/>
    <cellStyle name="Obiskana hiperpovezava" xfId="705" builtinId="9" hidden="1"/>
    <cellStyle name="Obiskana hiperpovezava" xfId="707" builtinId="9" hidden="1"/>
    <cellStyle name="Obiskana hiperpovezava" xfId="709" builtinId="9" hidden="1"/>
    <cellStyle name="Obiskana hiperpovezava" xfId="711" builtinId="9" hidden="1"/>
    <cellStyle name="Obiskana hiperpovezava" xfId="713" builtinId="9" hidden="1"/>
    <cellStyle name="Obiskana hiperpovezava" xfId="715" builtinId="9" hidden="1"/>
    <cellStyle name="Obiskana hiperpovezava" xfId="717" builtinId="9" hidden="1"/>
    <cellStyle name="Obiskana hiperpovezava" xfId="719" builtinId="9" hidden="1"/>
    <cellStyle name="Obiskana hiperpovezava" xfId="721" builtinId="9" hidden="1"/>
    <cellStyle name="Obiskana hiperpovezava" xfId="723" builtinId="9" hidden="1"/>
    <cellStyle name="Obiskana hiperpovezava" xfId="725" builtinId="9" hidden="1"/>
    <cellStyle name="Obiskana hiperpovezava" xfId="727" builtinId="9" hidden="1"/>
    <cellStyle name="Obiskana hiperpovezava" xfId="729" builtinId="9" hidden="1"/>
    <cellStyle name="Obiskana hiperpovezava" xfId="731" builtinId="9" hidden="1"/>
    <cellStyle name="Obiskana hiperpovezava" xfId="733" builtinId="9" hidden="1"/>
    <cellStyle name="Obiskana hiperpovezava" xfId="735" builtinId="9" hidden="1"/>
    <cellStyle name="Obiskana hiperpovezava" xfId="737" builtinId="9" hidden="1"/>
    <cellStyle name="Obiskana hiperpovezava" xfId="739" builtinId="9" hidden="1"/>
    <cellStyle name="Obiskana hiperpovezava" xfId="741" builtinId="9" hidden="1"/>
    <cellStyle name="Obiskana hiperpovezava" xfId="743" builtinId="9" hidden="1"/>
    <cellStyle name="Obiskana hiperpovezava" xfId="745" builtinId="9" hidden="1"/>
    <cellStyle name="Obiskana hiperpovezava" xfId="747" builtinId="9" hidden="1"/>
    <cellStyle name="Obiskana hiperpovezava" xfId="749" builtinId="9" hidden="1"/>
    <cellStyle name="Obiskana hiperpovezava" xfId="751" builtinId="9" hidden="1"/>
    <cellStyle name="Obiskana hiperpovezava" xfId="753" builtinId="9" hidden="1"/>
    <cellStyle name="Obiskana hiperpovezava" xfId="755" builtinId="9" hidden="1"/>
    <cellStyle name="Obiskana hiperpovezava" xfId="757" builtinId="9" hidden="1"/>
    <cellStyle name="Obiskana hiperpovezava" xfId="759" builtinId="9" hidden="1"/>
    <cellStyle name="Obiskana hiperpovezava" xfId="761" builtinId="9" hidden="1"/>
    <cellStyle name="Obiskana hiperpovezava" xfId="763" builtinId="9" hidden="1"/>
    <cellStyle name="Obiskana hiperpovezava" xfId="765" builtinId="9" hidden="1"/>
    <cellStyle name="Obiskana hiperpovezava" xfId="767" builtinId="9" hidden="1"/>
    <cellStyle name="Obiskana hiperpovezava" xfId="769" builtinId="9" hidden="1"/>
    <cellStyle name="Obiskana hiperpovezava" xfId="771" builtinId="9" hidden="1"/>
    <cellStyle name="Obiskana hiperpovezava" xfId="773" builtinId="9" hidden="1"/>
    <cellStyle name="Obiskana hiperpovezava" xfId="775" builtinId="9" hidden="1"/>
    <cellStyle name="Obiskana hiperpovezava" xfId="777" builtinId="9" hidden="1"/>
    <cellStyle name="Obiskana hiperpovezava" xfId="779" builtinId="9" hidden="1"/>
    <cellStyle name="Obiskana hiperpovezava" xfId="781" builtinId="9" hidden="1"/>
    <cellStyle name="Obiskana hiperpovezava" xfId="783" builtinId="9" hidden="1"/>
    <cellStyle name="Obiskana hiperpovezava" xfId="785" builtinId="9" hidden="1"/>
    <cellStyle name="Obiskana hiperpovezava" xfId="787" builtinId="9" hidden="1"/>
    <cellStyle name="Obiskana hiperpovezava" xfId="789" builtinId="9" hidden="1"/>
    <cellStyle name="Obiskana hiperpovezava" xfId="791" builtinId="9" hidden="1"/>
    <cellStyle name="Obiskana hiperpovezava" xfId="793" builtinId="9" hidden="1"/>
    <cellStyle name="Obiskana hiperpovezava" xfId="795" builtinId="9" hidden="1"/>
    <cellStyle name="Obiskana hiperpovezava" xfId="797" builtinId="9" hidden="1"/>
    <cellStyle name="Obiskana hiperpovezava" xfId="799" builtinId="9" hidden="1"/>
    <cellStyle name="Obiskana hiperpovezava" xfId="801" builtinId="9" hidden="1"/>
    <cellStyle name="Obiskana hiperpovezava" xfId="803" builtinId="9" hidden="1"/>
    <cellStyle name="Obiskana hiperpovezava" xfId="805" builtinId="9" hidden="1"/>
    <cellStyle name="Obiskana hiperpovezava" xfId="807" builtinId="9" hidden="1"/>
    <cellStyle name="Obiskana hiperpovezava" xfId="809" builtinId="9" hidden="1"/>
    <cellStyle name="Obiskana hiperpovezava" xfId="811" builtinId="9" hidden="1"/>
    <cellStyle name="Obiskana hiperpovezava" xfId="813" builtinId="9" hidden="1"/>
    <cellStyle name="Obiskana hiperpovezava" xfId="815" builtinId="9" hidden="1"/>
    <cellStyle name="Obiskana hiperpovezava" xfId="817" builtinId="9" hidden="1"/>
    <cellStyle name="Obiskana hiperpovezava" xfId="819" builtinId="9" hidden="1"/>
    <cellStyle name="Obiskana hiperpovezava" xfId="821" builtinId="9" hidden="1"/>
    <cellStyle name="Obiskana hiperpovezava" xfId="823" builtinId="9" hidden="1"/>
    <cellStyle name="Obiskana hiperpovezava" xfId="825" builtinId="9" hidden="1"/>
    <cellStyle name="Obiskana hiperpovezava" xfId="827" builtinId="9" hidden="1"/>
    <cellStyle name="Obiskana hiperpovezava" xfId="829" builtinId="9" hidden="1"/>
    <cellStyle name="Obiskana hiperpovezava" xfId="831" builtinId="9" hidden="1"/>
    <cellStyle name="Obiskana hiperpovezava" xfId="833" builtinId="9" hidden="1"/>
    <cellStyle name="Obiskana hiperpovezava" xfId="835" builtinId="9" hidden="1"/>
    <cellStyle name="Obiskana hiperpovezava" xfId="837" builtinId="9" hidden="1"/>
    <cellStyle name="Obiskana hiperpovezava" xfId="839" builtinId="9" hidden="1"/>
    <cellStyle name="Obiskana hiperpovezava" xfId="841" builtinId="9" hidden="1"/>
    <cellStyle name="Obiskana hiperpovezava" xfId="843" builtinId="9" hidden="1"/>
    <cellStyle name="Obiskana hiperpovezava" xfId="845" builtinId="9" hidden="1"/>
    <cellStyle name="Obiskana hiperpovezava" xfId="847" builtinId="9" hidden="1"/>
    <cellStyle name="Obiskana hiperpovezava" xfId="849" builtinId="9" hidden="1"/>
    <cellStyle name="Obiskana hiperpovezava" xfId="851" builtinId="9" hidden="1"/>
    <cellStyle name="Obiskana hiperpovezava" xfId="853" builtinId="9" hidden="1"/>
    <cellStyle name="Obiskana hiperpovezava" xfId="855" builtinId="9" hidden="1"/>
    <cellStyle name="Obiskana hiperpovezava" xfId="857" builtinId="9" hidden="1"/>
    <cellStyle name="Obiskana hiperpovezava" xfId="859" builtinId="9" hidden="1"/>
    <cellStyle name="Obiskana hiperpovezava" xfId="861" builtinId="9" hidden="1"/>
    <cellStyle name="Obiskana hiperpovezava" xfId="863" builtinId="9" hidden="1"/>
    <cellStyle name="Obiskana hiperpovezava" xfId="865" builtinId="9" hidden="1"/>
    <cellStyle name="Obiskana hiperpovezava" xfId="867" builtinId="9" hidden="1"/>
    <cellStyle name="Obiskana hiperpovezava" xfId="869" builtinId="9" hidden="1"/>
    <cellStyle name="Obiskana hiperpovezava" xfId="871" builtinId="9" hidden="1"/>
    <cellStyle name="Obiskana hiperpovezava" xfId="873" builtinId="9" hidden="1"/>
    <cellStyle name="Obiskana hiperpovezava" xfId="875" builtinId="9" hidden="1"/>
    <cellStyle name="Obiskana hiperpovezava" xfId="877" builtinId="9" hidden="1"/>
    <cellStyle name="Obiskana hiperpovezava" xfId="879" builtinId="9" hidden="1"/>
    <cellStyle name="Obiskana hiperpovezava" xfId="881" builtinId="9" hidden="1"/>
    <cellStyle name="Obiskana hiperpovezava" xfId="883" builtinId="9" hidden="1"/>
    <cellStyle name="Obiskana hiperpovezava" xfId="885" builtinId="9" hidden="1"/>
    <cellStyle name="Obiskana hiperpovezava" xfId="887" builtinId="9" hidden="1"/>
    <cellStyle name="Obiskana hiperpovezava" xfId="889" builtinId="9" hidden="1"/>
    <cellStyle name="Obiskana hiperpovezava" xfId="891" builtinId="9" hidden="1"/>
    <cellStyle name="Obiskana hiperpovezava" xfId="893" builtinId="9" hidden="1"/>
    <cellStyle name="Obiskana hiperpovezava" xfId="895" builtinId="9" hidden="1"/>
    <cellStyle name="Obiskana hiperpovezava" xfId="897" builtinId="9" hidden="1"/>
    <cellStyle name="Obiskana hiperpovezava" xfId="899" builtinId="9" hidden="1"/>
    <cellStyle name="Obiskana hiperpovezava" xfId="901" builtinId="9" hidden="1"/>
    <cellStyle name="Obiskana hiperpovezava" xfId="903" builtinId="9" hidden="1"/>
    <cellStyle name="Obiskana hiperpovezava" xfId="905" builtinId="9" hidden="1"/>
    <cellStyle name="Obiskana hiperpovezava" xfId="907" builtinId="9" hidden="1"/>
    <cellStyle name="Obiskana hiperpovezava" xfId="909" builtinId="9" hidden="1"/>
    <cellStyle name="Obiskana hiperpovezava" xfId="911" builtinId="9" hidden="1"/>
    <cellStyle name="Obiskana hiperpovezava" xfId="913" builtinId="9" hidden="1"/>
    <cellStyle name="Obiskana hiperpovezava" xfId="915" builtinId="9" hidden="1"/>
    <cellStyle name="Obiskana hiperpovezava" xfId="917" builtinId="9" hidden="1"/>
    <cellStyle name="Obiskana hiperpovezava" xfId="919" builtinId="9" hidden="1"/>
    <cellStyle name="Obiskana hiperpovezava" xfId="922" builtinId="9" hidden="1"/>
    <cellStyle name="Obiskana hiperpovezava" xfId="924" builtinId="9" hidden="1"/>
    <cellStyle name="Obiskana hiperpovezava" xfId="926" builtinId="9" hidden="1"/>
    <cellStyle name="Obiskana hiperpovezava" xfId="928" builtinId="9" hidden="1"/>
    <cellStyle name="Obiskana hiperpovezava" xfId="930" builtinId="9" hidden="1"/>
    <cellStyle name="Obiskana hiperpovezava" xfId="932" builtinId="9" hidden="1"/>
    <cellStyle name="Obiskana hiperpovezava" xfId="934" builtinId="9" hidden="1"/>
    <cellStyle name="Obiskana hiperpovezava" xfId="936" builtinId="9" hidden="1"/>
    <cellStyle name="Obiskana hiperpovezava" xfId="938" builtinId="9" hidden="1"/>
    <cellStyle name="Obiskana hiperpovezava" xfId="940" builtinId="9" hidden="1"/>
    <cellStyle name="Obiskana hiperpovezava" xfId="942" builtinId="9" hidden="1"/>
    <cellStyle name="Obiskana hiperpovezava" xfId="944" builtinId="9" hidden="1"/>
    <cellStyle name="Obiskana hiperpovezava" xfId="946" builtinId="9" hidden="1"/>
    <cellStyle name="Obiskana hiperpovezava" xfId="948" builtinId="9" hidden="1"/>
    <cellStyle name="Obiskana hiperpovezava" xfId="950" builtinId="9" hidden="1"/>
    <cellStyle name="Obiskana hiperpovezava" xfId="952" builtinId="9" hidden="1"/>
    <cellStyle name="Obiskana hiperpovezava" xfId="954" builtinId="9" hidden="1"/>
    <cellStyle name="Obiskana hiperpovezava" xfId="956" builtinId="9" hidden="1"/>
    <cellStyle name="Obiskana hiperpovezava" xfId="958" builtinId="9" hidden="1"/>
    <cellStyle name="Obiskana hiperpovezava" xfId="960" builtinId="9" hidden="1"/>
    <cellStyle name="Obiskana hiperpovezava" xfId="962" builtinId="9" hidden="1"/>
    <cellStyle name="Obiskana hiperpovezava" xfId="964" builtinId="9" hidden="1"/>
    <cellStyle name="Obiskana hiperpovezava" xfId="966" builtinId="9" hidden="1"/>
    <cellStyle name="Obiskana hiperpovezava" xfId="968" builtinId="9" hidden="1"/>
    <cellStyle name="Obiskana hiperpovezava" xfId="970" builtinId="9" hidden="1"/>
    <cellStyle name="Obiskana hiperpovezava" xfId="972" builtinId="9" hidden="1"/>
    <cellStyle name="Obiskana hiperpovezava" xfId="974" builtinId="9" hidden="1"/>
    <cellStyle name="Obiskana hiperpovezava" xfId="976" builtinId="9" hidden="1"/>
    <cellStyle name="Obiskana hiperpovezava" xfId="978" builtinId="9" hidden="1"/>
    <cellStyle name="Obiskana hiperpovezava" xfId="980" builtinId="9" hidden="1"/>
    <cellStyle name="Obiskana hiperpovezava" xfId="982" builtinId="9" hidden="1"/>
    <cellStyle name="Obiskana hiperpovezava" xfId="984" builtinId="9" hidden="1"/>
    <cellStyle name="Obiskana hiperpovezava" xfId="986" builtinId="9" hidden="1"/>
    <cellStyle name="Obiskana hiperpovezava" xfId="988" builtinId="9" hidden="1"/>
    <cellStyle name="Obiskana hiperpovezava" xfId="990" builtinId="9" hidden="1"/>
    <cellStyle name="Obiskana hiperpovezava" xfId="992" builtinId="9" hidden="1"/>
    <cellStyle name="Obiskana hiperpovezava" xfId="994" builtinId="9" hidden="1"/>
    <cellStyle name="Obiskana hiperpovezava" xfId="996" builtinId="9" hidden="1"/>
    <cellStyle name="Obiskana hiperpovezava" xfId="998" builtinId="9" hidden="1"/>
    <cellStyle name="Obiskana hiperpovezava" xfId="1000" builtinId="9" hidden="1"/>
    <cellStyle name="Obiskana hiperpovezava" xfId="1002" builtinId="9" hidden="1"/>
    <cellStyle name="Obiskana hiperpovezava" xfId="1004" builtinId="9" hidden="1"/>
    <cellStyle name="Obiskana hiperpovezava" xfId="1006" builtinId="9" hidden="1"/>
    <cellStyle name="Obiskana hiperpovezava" xfId="1008" builtinId="9" hidden="1"/>
    <cellStyle name="Obiskana hiperpovezava" xfId="1010" builtinId="9" hidden="1"/>
    <cellStyle name="Obiskana hiperpovezava" xfId="1012" builtinId="9" hidden="1"/>
    <cellStyle name="Obiskana hiperpovezava" xfId="1014" builtinId="9" hidden="1"/>
    <cellStyle name="Obiskana hiperpovezava" xfId="1016" builtinId="9" hidden="1"/>
    <cellStyle name="Obiskana hiperpovezava" xfId="1018" builtinId="9" hidden="1"/>
    <cellStyle name="Obiskana hiperpovezava" xfId="1020" builtinId="9" hidden="1"/>
    <cellStyle name="Obiskana hiperpovezava" xfId="1022" builtinId="9" hidden="1"/>
    <cellStyle name="Obiskana hiperpovezava" xfId="1024" builtinId="9" hidden="1"/>
    <cellStyle name="Obiskana hiperpovezava" xfId="1026" builtinId="9" hidden="1"/>
    <cellStyle name="Obiskana hiperpovezava" xfId="1028" builtinId="9" hidden="1"/>
    <cellStyle name="Obiskana hiperpovezava" xfId="1030" builtinId="9" hidden="1"/>
    <cellStyle name="Obiskana hiperpovezava" xfId="1032" builtinId="9" hidden="1"/>
    <cellStyle name="Obiskana hiperpovezava" xfId="1034" builtinId="9" hidden="1"/>
    <cellStyle name="Obiskana hiperpovezava" xfId="1036" builtinId="9" hidden="1"/>
    <cellStyle name="Obiskana hiperpovezava" xfId="1038" builtinId="9" hidden="1"/>
    <cellStyle name="Obiskana hiperpovezava" xfId="1040" builtinId="9" hidden="1"/>
    <cellStyle name="Obiskana hiperpovezava" xfId="1042" builtinId="9" hidden="1"/>
    <cellStyle name="Obiskana hiperpovezava" xfId="1044" builtinId="9" hidden="1"/>
    <cellStyle name="Obiskana hiperpovezava" xfId="1046" builtinId="9" hidden="1"/>
    <cellStyle name="Obiskana hiperpovezava" xfId="1048" builtinId="9" hidden="1"/>
    <cellStyle name="Obiskana hiperpovezava" xfId="1050" builtinId="9" hidden="1"/>
    <cellStyle name="Obiskana hiperpovezava" xfId="1052" builtinId="9" hidden="1"/>
    <cellStyle name="Obiskana hiperpovezava" xfId="1054" builtinId="9" hidden="1"/>
    <cellStyle name="Obiskana hiperpovezava" xfId="1056" builtinId="9" hidden="1"/>
    <cellStyle name="Obiskana hiperpovezava" xfId="1058" builtinId="9" hidden="1"/>
    <cellStyle name="Obiskana hiperpovezava" xfId="1060" builtinId="9" hidden="1"/>
    <cellStyle name="Obiskana hiperpovezava" xfId="1062" builtinId="9" hidden="1"/>
    <cellStyle name="Obiskana hiperpovezava" xfId="1064" builtinId="9" hidden="1"/>
    <cellStyle name="Obiskana hiperpovezava" xfId="1066" builtinId="9" hidden="1"/>
    <cellStyle name="Obiskana hiperpovezava" xfId="1068" builtinId="9" hidden="1"/>
    <cellStyle name="Obiskana hiperpovezava" xfId="1070" builtinId="9" hidden="1"/>
    <cellStyle name="Obiskana hiperpovezava" xfId="1072" builtinId="9" hidden="1"/>
    <cellStyle name="Obiskana hiperpovezava" xfId="1074" builtinId="9" hidden="1"/>
    <cellStyle name="Obiskana hiperpovezava" xfId="1076" builtinId="9" hidden="1"/>
    <cellStyle name="Obiskana hiperpovezava" xfId="1078" builtinId="9" hidden="1"/>
    <cellStyle name="Obiskana hiperpovezava" xfId="1080" builtinId="9" hidden="1"/>
    <cellStyle name="Obiskana hiperpovezava" xfId="1082" builtinId="9" hidden="1"/>
    <cellStyle name="Obiskana hiperpovezava" xfId="1084" builtinId="9" hidden="1"/>
    <cellStyle name="Obiskana hiperpovezava" xfId="1086" builtinId="9" hidden="1"/>
    <cellStyle name="Obiskana hiperpovezava" xfId="1088" builtinId="9" hidden="1"/>
    <cellStyle name="Obiskana hiperpovezava" xfId="1090" builtinId="9" hidden="1"/>
    <cellStyle name="Obiskana hiperpovezava" xfId="1092" builtinId="9" hidden="1"/>
    <cellStyle name="Obiskana hiperpovezava" xfId="1094" builtinId="9" hidden="1"/>
    <cellStyle name="Obiskana hiperpovezava" xfId="1096" builtinId="9" hidden="1"/>
    <cellStyle name="Obiskana hiperpovezava" xfId="1098" builtinId="9" hidden="1"/>
    <cellStyle name="Obiskana hiperpovezava" xfId="1100" builtinId="9" hidden="1"/>
    <cellStyle name="Obiskana hiperpovezava" xfId="1102" builtinId="9" hidden="1"/>
    <cellStyle name="Obiskana hiperpovezava" xfId="1104" builtinId="9" hidden="1"/>
    <cellStyle name="Obiskana hiperpovezava" xfId="1106" builtinId="9" hidden="1"/>
    <cellStyle name="Obiskana hiperpovezava" xfId="1108" builtinId="9" hidden="1"/>
    <cellStyle name="Obiskana hiperpovezava" xfId="1110" builtinId="9" hidden="1"/>
    <cellStyle name="Obiskana hiperpovezava" xfId="1112" builtinId="9" hidden="1"/>
    <cellStyle name="Obiskana hiperpovezava" xfId="1114" builtinId="9" hidden="1"/>
    <cellStyle name="Obiskana hiperpovezava" xfId="1116" builtinId="9" hidden="1"/>
    <cellStyle name="Obiskana hiperpovezava" xfId="1118" builtinId="9" hidden="1"/>
    <cellStyle name="Obiskana hiperpovezava" xfId="1120" builtinId="9" hidden="1"/>
    <cellStyle name="Obiskana hiperpovezava" xfId="1122" builtinId="9" hidden="1"/>
    <cellStyle name="Obiskana hiperpovezava" xfId="1124" builtinId="9" hidden="1"/>
    <cellStyle name="Obiskana hiperpovezava" xfId="1126" builtinId="9" hidden="1"/>
    <cellStyle name="Obiskana hiperpovezava" xfId="1128" builtinId="9" hidden="1"/>
    <cellStyle name="Obiskana hiperpovezava" xfId="1130" builtinId="9" hidden="1"/>
    <cellStyle name="Obiskana hiperpovezava" xfId="1132" builtinId="9" hidden="1"/>
    <cellStyle name="Obiskana hiperpovezava" xfId="1134" builtinId="9" hidden="1"/>
    <cellStyle name="Obiskana hiperpovezava" xfId="1136" builtinId="9" hidden="1"/>
    <cellStyle name="Obiskana hiperpovezava" xfId="1138" builtinId="9" hidden="1"/>
    <cellStyle name="Obiskana hiperpovezava" xfId="1140" builtinId="9" hidden="1"/>
    <cellStyle name="Obiskana hiperpovezava" xfId="1142" builtinId="9" hidden="1"/>
    <cellStyle name="Obiskana hiperpovezava" xfId="1144" builtinId="9" hidden="1"/>
    <cellStyle name="Obiskana hiperpovezava" xfId="1146" builtinId="9" hidden="1"/>
    <cellStyle name="Obiskana hiperpovezava" xfId="1148" builtinId="9" hidden="1"/>
    <cellStyle name="Obiskana hiperpovezava" xfId="1150" builtinId="9" hidden="1"/>
    <cellStyle name="Obiskana hiperpovezava" xfId="1152" builtinId="9" hidden="1"/>
    <cellStyle name="Obiskana hiperpovezava" xfId="1154" builtinId="9" hidden="1"/>
    <cellStyle name="Obiskana hiperpovezava" xfId="1156" builtinId="9" hidden="1"/>
    <cellStyle name="Obiskana hiperpovezava" xfId="1158" builtinId="9" hidden="1"/>
    <cellStyle name="Obiskana hiperpovezava" xfId="1160" builtinId="9" hidden="1"/>
    <cellStyle name="Obiskana hiperpovezava" xfId="1162" builtinId="9" hidden="1"/>
    <cellStyle name="Obiskana hiperpovezava" xfId="1164" builtinId="9" hidden="1"/>
    <cellStyle name="Obiskana hiperpovezava" xfId="1166" builtinId="9" hidden="1"/>
    <cellStyle name="Obiskana hiperpovezava" xfId="1168" builtinId="9" hidden="1"/>
    <cellStyle name="Obiskana hiperpovezava" xfId="1170" builtinId="9" hidden="1"/>
    <cellStyle name="Obiskana hiperpovezava" xfId="1172" builtinId="9" hidden="1"/>
    <cellStyle name="Obiskana hiperpovezava" xfId="1174" builtinId="9" hidden="1"/>
    <cellStyle name="Obiskana hiperpovezava" xfId="1176" builtinId="9" hidden="1"/>
    <cellStyle name="Obiskana hiperpovezava" xfId="1178" builtinId="9" hidden="1"/>
    <cellStyle name="Obiskana hiperpovezava" xfId="1180" builtinId="9" hidden="1"/>
    <cellStyle name="Obiskana hiperpovezava" xfId="1182" builtinId="9" hidden="1"/>
    <cellStyle name="Obiskana hiperpovezava" xfId="1184" builtinId="9" hidden="1"/>
    <cellStyle name="Obiskana hiperpovezava" xfId="1186" builtinId="9" hidden="1"/>
    <cellStyle name="Obiskana hiperpovezava" xfId="1188" builtinId="9" hidden="1"/>
    <cellStyle name="Obiskana hiperpovezava" xfId="1190" builtinId="9" hidden="1"/>
    <cellStyle name="Obiskana hiperpovezava" xfId="1192" builtinId="9" hidden="1"/>
    <cellStyle name="Obiskana hiperpovezava" xfId="1194" builtinId="9" hidden="1"/>
    <cellStyle name="Obiskana hiperpovezava" xfId="1196" builtinId="9" hidden="1"/>
    <cellStyle name="Obiskana hiperpovezava" xfId="1198" builtinId="9" hidden="1"/>
    <cellStyle name="Obiskana hiperpovezava" xfId="1200" builtinId="9" hidden="1"/>
    <cellStyle name="Obiskana hiperpovezava" xfId="1202" builtinId="9" hidden="1"/>
    <cellStyle name="Obiskana hiperpovezava" xfId="1204" builtinId="9" hidden="1"/>
    <cellStyle name="Obiskana hiperpovezava" xfId="1206" builtinId="9" hidden="1"/>
    <cellStyle name="Obiskana hiperpovezava" xfId="1208" builtinId="9" hidden="1"/>
    <cellStyle name="Obiskana hiperpovezava" xfId="1210" builtinId="9" hidden="1"/>
    <cellStyle name="Obiskana hiperpovezava" xfId="1212" builtinId="9" hidden="1"/>
    <cellStyle name="Obiskana hiperpovezava" xfId="1214" builtinId="9" hidden="1"/>
    <cellStyle name="Obiskana hiperpovezava" xfId="1216" builtinId="9" hidden="1"/>
    <cellStyle name="Obiskana hiperpovezava" xfId="1218" builtinId="9" hidden="1"/>
    <cellStyle name="Obiskana hiperpovezava" xfId="1220" builtinId="9" hidden="1"/>
    <cellStyle name="Obiskana hiperpovezava" xfId="1222" builtinId="9" hidden="1"/>
    <cellStyle name="Obiskana hiperpovezava" xfId="1224" builtinId="9" hidden="1"/>
    <cellStyle name="Obiskana hiperpovezava" xfId="1226" builtinId="9" hidden="1"/>
    <cellStyle name="Obiskana hiperpovezava" xfId="1228" builtinId="9" hidden="1"/>
    <cellStyle name="Obiskana hiperpovezava" xfId="1230" builtinId="9" hidden="1"/>
    <cellStyle name="Obiskana hiperpovezava" xfId="1232" builtinId="9" hidden="1"/>
    <cellStyle name="Obiskana hiperpovezava" xfId="1234" builtinId="9" hidden="1"/>
    <cellStyle name="Obiskana hiperpovezava" xfId="1236" builtinId="9" hidden="1"/>
    <cellStyle name="Obiskana hiperpovezava" xfId="1238" builtinId="9" hidden="1"/>
    <cellStyle name="Obiskana hiperpovezava" xfId="1240" builtinId="9" hidden="1"/>
    <cellStyle name="Obiskana hiperpovezava" xfId="1242" builtinId="9" hidden="1"/>
    <cellStyle name="Obiskana hiperpovezava" xfId="1244" builtinId="9" hidden="1"/>
    <cellStyle name="Obiskana hiperpovezava" xfId="1246" builtinId="9" hidden="1"/>
    <cellStyle name="Obiskana hiperpovezava" xfId="1248" builtinId="9" hidden="1"/>
    <cellStyle name="Obiskana hiperpovezava" xfId="1250" builtinId="9" hidden="1"/>
    <cellStyle name="Obiskana hiperpovezava" xfId="1252" builtinId="9" hidden="1"/>
    <cellStyle name="Obiskana hiperpovezava" xfId="1254" builtinId="9" hidden="1"/>
    <cellStyle name="Obiskana hiperpovezava" xfId="1256" builtinId="9" hidden="1"/>
    <cellStyle name="Obiskana hiperpovezava" xfId="1258" builtinId="9" hidden="1"/>
    <cellStyle name="Obiskana hiperpovezava" xfId="1260" builtinId="9" hidden="1"/>
    <cellStyle name="Obiskana hiperpovezava" xfId="1262" builtinId="9" hidden="1"/>
    <cellStyle name="Obiskana hiperpovezava" xfId="1264" builtinId="9" hidden="1"/>
    <cellStyle name="Obiskana hiperpovezava" xfId="1266" builtinId="9" hidden="1"/>
    <cellStyle name="Obiskana hiperpovezava" xfId="1268" builtinId="9" hidden="1"/>
    <cellStyle name="Obiskana hiperpovezava" xfId="1270" builtinId="9" hidden="1"/>
    <cellStyle name="Obiskana hiperpovezava" xfId="1272" builtinId="9" hidden="1"/>
    <cellStyle name="Obiskana hiperpovezava" xfId="1274" builtinId="9" hidden="1"/>
    <cellStyle name="Obiskana hiperpovezava" xfId="1276" builtinId="9" hidden="1"/>
    <cellStyle name="Obiskana hiperpovezava" xfId="1278" builtinId="9" hidden="1"/>
    <cellStyle name="Obiskana hiperpovezava" xfId="1280" builtinId="9" hidden="1"/>
    <cellStyle name="Obiskana hiperpovezava" xfId="1282" builtinId="9" hidden="1"/>
    <cellStyle name="Obiskana hiperpovezava" xfId="1284" builtinId="9" hidden="1"/>
    <cellStyle name="Obiskana hiperpovezava" xfId="1286" builtinId="9" hidden="1"/>
    <cellStyle name="Obiskana hiperpovezava" xfId="1288" builtinId="9" hidden="1"/>
    <cellStyle name="Obiskana hiperpovezava" xfId="1290" builtinId="9" hidden="1"/>
    <cellStyle name="Obiskana hiperpovezava" xfId="1292" builtinId="9" hidden="1"/>
    <cellStyle name="Obiskana hiperpovezava" xfId="1294" builtinId="9" hidden="1"/>
    <cellStyle name="Obiskana hiperpovezava" xfId="1296" builtinId="9" hidden="1"/>
    <cellStyle name="Obiskana hiperpovezava" xfId="1298" builtinId="9" hidden="1"/>
    <cellStyle name="Obiskana hiperpovezava" xfId="1300" builtinId="9" hidden="1"/>
    <cellStyle name="Obiskana hiperpovezava" xfId="1302" builtinId="9" hidden="1"/>
    <cellStyle name="Obiskana hiperpovezava" xfId="1304" builtinId="9" hidden="1"/>
    <cellStyle name="Obiskana hiperpovezava" xfId="1306" builtinId="9" hidden="1"/>
    <cellStyle name="Obiskana hiperpovezava" xfId="1308" builtinId="9" hidden="1"/>
    <cellStyle name="Obiskana hiperpovezava" xfId="1310" builtinId="9" hidden="1"/>
    <cellStyle name="Obiskana hiperpovezava" xfId="1312" builtinId="9" hidden="1"/>
    <cellStyle name="Obiskana hiperpovezava" xfId="1314" builtinId="9" hidden="1"/>
    <cellStyle name="Obiskana hiperpovezava" xfId="1316" builtinId="9" hidden="1"/>
    <cellStyle name="Obiskana hiperpovezava" xfId="1318" builtinId="9" hidden="1"/>
    <cellStyle name="Obiskana hiperpovezava" xfId="1320" builtinId="9" hidden="1"/>
    <cellStyle name="Obiskana hiperpovezava" xfId="1322" builtinId="9" hidden="1"/>
    <cellStyle name="Obiskana hiperpovezava" xfId="1324" builtinId="9" hidden="1"/>
    <cellStyle name="Obiskana hiperpovezava" xfId="1326" builtinId="9" hidden="1"/>
    <cellStyle name="Obiskana hiperpovezava" xfId="1328" builtinId="9" hidden="1"/>
    <cellStyle name="Obiskana hiperpovezava" xfId="1330" builtinId="9" hidden="1"/>
    <cellStyle name="Obiskana hiperpovezava" xfId="1332" builtinId="9" hidden="1"/>
    <cellStyle name="Obiskana hiperpovezava" xfId="1334" builtinId="9" hidden="1"/>
    <cellStyle name="Obiskana hiperpovezava" xfId="1336" builtinId="9" hidden="1"/>
    <cellStyle name="Obiskana hiperpovezava" xfId="1338" builtinId="9" hidden="1"/>
    <cellStyle name="Obiskana hiperpovezava" xfId="1340" builtinId="9" hidden="1"/>
    <cellStyle name="Obiskana hiperpovezava" xfId="1342" builtinId="9" hidden="1"/>
    <cellStyle name="Obiskana hiperpovezava" xfId="1344" builtinId="9" hidden="1"/>
    <cellStyle name="Obiskana hiperpovezava" xfId="1346" builtinId="9" hidden="1"/>
    <cellStyle name="Obiskana hiperpovezava" xfId="1348" builtinId="9" hidden="1"/>
    <cellStyle name="Obiskana hiperpovezava" xfId="1350" builtinId="9" hidden="1"/>
    <cellStyle name="Obiskana hiperpovezava" xfId="1352" builtinId="9" hidden="1"/>
    <cellStyle name="Obiskana hiperpovezava" xfId="1354" builtinId="9" hidden="1"/>
    <cellStyle name="Obiskana hiperpovezava" xfId="1356" builtinId="9" hidden="1"/>
    <cellStyle name="Obiskana hiperpovezava" xfId="1358" builtinId="9" hidden="1"/>
    <cellStyle name="Obiskana hiperpovezava" xfId="1360" builtinId="9" hidden="1"/>
    <cellStyle name="Obiskana hiperpovezava" xfId="1362" builtinId="9" hidden="1"/>
    <cellStyle name="Obiskana hiperpovezava" xfId="1364" builtinId="9" hidden="1"/>
    <cellStyle name="Obiskana hiperpovezava" xfId="1366" builtinId="9" hidden="1"/>
    <cellStyle name="Obiskana hiperpovezava" xfId="1368" builtinId="9" hidden="1"/>
    <cellStyle name="Obiskana hiperpovezava" xfId="1370" builtinId="9" hidden="1"/>
    <cellStyle name="Obiskana hiperpovezava" xfId="1373" builtinId="9" hidden="1"/>
    <cellStyle name="Obiskana hiperpovezava" xfId="1375" builtinId="9" hidden="1"/>
    <cellStyle name="Obiskana hiperpovezava" xfId="1377" builtinId="9" hidden="1"/>
    <cellStyle name="Obiskana hiperpovezava" xfId="1379" builtinId="9" hidden="1"/>
    <cellStyle name="Obiskana hiperpovezava" xfId="1381" builtinId="9" hidden="1"/>
    <cellStyle name="Obiskana hiperpovezava" xfId="1383" builtinId="9" hidden="1"/>
    <cellStyle name="Obiskana hiperpovezava" xfId="1385" builtinId="9" hidden="1"/>
    <cellStyle name="Obiskana hiperpovezava" xfId="1387" builtinId="9" hidden="1"/>
    <cellStyle name="Obiskana hiperpovezava" xfId="1389" builtinId="9" hidden="1"/>
    <cellStyle name="Obiskana hiperpovezava" xfId="1391" builtinId="9" hidden="1"/>
    <cellStyle name="Obiskana hiperpovezava" xfId="1393" builtinId="9" hidden="1"/>
    <cellStyle name="Obiskana hiperpovezava" xfId="1395" builtinId="9" hidden="1"/>
    <cellStyle name="Obiskana hiperpovezava" xfId="1397" builtinId="9" hidden="1"/>
    <cellStyle name="Obiskana hiperpovezava" xfId="1399" builtinId="9" hidden="1"/>
    <cellStyle name="Obiskana hiperpovezava" xfId="1401" builtinId="9" hidden="1"/>
    <cellStyle name="Obiskana hiperpovezava" xfId="1403" builtinId="9" hidden="1"/>
    <cellStyle name="Obiskana hiperpovezava" xfId="1405" builtinId="9" hidden="1"/>
    <cellStyle name="Obiskana hiperpovezava" xfId="1407" builtinId="9" hidden="1"/>
    <cellStyle name="Obiskana hiperpovezava" xfId="1409" builtinId="9" hidden="1"/>
    <cellStyle name="Obiskana hiperpovezava" xfId="1411" builtinId="9" hidden="1"/>
    <cellStyle name="Obiskana hiperpovezava" xfId="1413" builtinId="9" hidden="1"/>
    <cellStyle name="Obiskana hiperpovezava" xfId="1415" builtinId="9" hidden="1"/>
    <cellStyle name="Obiskana hiperpovezava" xfId="1417" builtinId="9" hidden="1"/>
    <cellStyle name="Obiskana hiperpovezava" xfId="1419" builtinId="9" hidden="1"/>
    <cellStyle name="Obiskana hiperpovezava" xfId="1421" builtinId="9" hidden="1"/>
    <cellStyle name="Obiskana hiperpovezava" xfId="1423" builtinId="9" hidden="1"/>
    <cellStyle name="Obiskana hiperpovezava" xfId="1425" builtinId="9" hidden="1"/>
    <cellStyle name="Obiskana hiperpovezava" xfId="1427" builtinId="9" hidden="1"/>
    <cellStyle name="Obiskana hiperpovezava" xfId="1429" builtinId="9" hidden="1"/>
    <cellStyle name="Obiskana hiperpovezava" xfId="1431" builtinId="9" hidden="1"/>
    <cellStyle name="Obiskana hiperpovezava" xfId="1433" builtinId="9" hidden="1"/>
    <cellStyle name="Obiskana hiperpovezava" xfId="1435" builtinId="9" hidden="1"/>
    <cellStyle name="Obiskana hiperpovezava" xfId="1437" builtinId="9" hidden="1"/>
    <cellStyle name="Obiskana hiperpovezava" xfId="1439" builtinId="9" hidden="1"/>
    <cellStyle name="Obiskana hiperpovezava" xfId="1441" builtinId="9" hidden="1"/>
    <cellStyle name="Obiskana hiperpovezava" xfId="1443" builtinId="9" hidden="1"/>
    <cellStyle name="Obiskana hiperpovezava" xfId="1445" builtinId="9" hidden="1"/>
    <cellStyle name="Obiskana hiperpovezava" xfId="1447" builtinId="9" hidden="1"/>
    <cellStyle name="Obiskana hiperpovezava" xfId="1449" builtinId="9" hidden="1"/>
    <cellStyle name="Obiskana hiperpovezava" xfId="1451" builtinId="9" hidden="1"/>
    <cellStyle name="Obiskana hiperpovezava" xfId="1453" builtinId="9" hidden="1"/>
    <cellStyle name="Obiskana hiperpovezava" xfId="1455" builtinId="9" hidden="1"/>
    <cellStyle name="Obiskana hiperpovezava" xfId="1457" builtinId="9" hidden="1"/>
    <cellStyle name="Obiskana hiperpovezava" xfId="1459" builtinId="9" hidden="1"/>
    <cellStyle name="Obiskana hiperpovezava" xfId="1461" builtinId="9" hidden="1"/>
    <cellStyle name="Obiskana hiperpovezava" xfId="1463" builtinId="9" hidden="1"/>
    <cellStyle name="Obiskana hiperpovezava" xfId="1465" builtinId="9" hidden="1"/>
    <cellStyle name="Obiskana hiperpovezava" xfId="1467" builtinId="9" hidden="1"/>
    <cellStyle name="Obiskana hiperpovezava" xfId="1469" builtinId="9" hidden="1"/>
    <cellStyle name="Obiskana hiperpovezava" xfId="1471" builtinId="9" hidden="1"/>
    <cellStyle name="Obiskana hiperpovezava" xfId="1473" builtinId="9" hidden="1"/>
    <cellStyle name="Obiskana hiperpovezava" xfId="1475" builtinId="9" hidden="1"/>
    <cellStyle name="Obiskana hiperpovezava" xfId="1477" builtinId="9" hidden="1"/>
    <cellStyle name="Obiskana hiperpovezava" xfId="1479" builtinId="9" hidden="1"/>
    <cellStyle name="Obiskana hiperpovezava" xfId="1481" builtinId="9" hidden="1"/>
    <cellStyle name="Obiskana hiperpovezava" xfId="1483" builtinId="9" hidden="1"/>
    <cellStyle name="Obiskana hiperpovezava" xfId="1485" builtinId="9" hidden="1"/>
    <cellStyle name="Obiskana hiperpovezava" xfId="1487" builtinId="9" hidden="1"/>
    <cellStyle name="Obiskana hiperpovezava" xfId="1489" builtinId="9" hidden="1"/>
    <cellStyle name="Obiskana hiperpovezava" xfId="1491" builtinId="9" hidden="1"/>
    <cellStyle name="Obiskana hiperpovezava" xfId="1493" builtinId="9" hidden="1"/>
    <cellStyle name="Obiskana hiperpovezava" xfId="1495" builtinId="9" hidden="1"/>
    <cellStyle name="Obiskana hiperpovezava" xfId="1497" builtinId="9" hidden="1"/>
    <cellStyle name="Obiskana hiperpovezava" xfId="1499" builtinId="9" hidden="1"/>
    <cellStyle name="Obiskana hiperpovezava" xfId="1501" builtinId="9" hidden="1"/>
    <cellStyle name="Obiskana hiperpovezava" xfId="1503" builtinId="9" hidden="1"/>
    <cellStyle name="Obiskana hiperpovezava" xfId="1505" builtinId="9" hidden="1"/>
    <cellStyle name="Obiskana hiperpovezava" xfId="1507" builtinId="9" hidden="1"/>
    <cellStyle name="Obiskana hiperpovezava" xfId="1509" builtinId="9" hidden="1"/>
    <cellStyle name="Obiskana hiperpovezava" xfId="1511" builtinId="9" hidden="1"/>
    <cellStyle name="Obiskana hiperpovezava" xfId="1513" builtinId="9" hidden="1"/>
    <cellStyle name="Obiskana hiperpovezava" xfId="1515" builtinId="9" hidden="1"/>
    <cellStyle name="Obiskana hiperpovezava" xfId="1517" builtinId="9" hidden="1"/>
    <cellStyle name="Obiskana hiperpovezava" xfId="1519" builtinId="9" hidden="1"/>
    <cellStyle name="Obiskana hiperpovezava" xfId="1521" builtinId="9" hidden="1"/>
    <cellStyle name="Obiskana hiperpovezava" xfId="1523" builtinId="9" hidden="1"/>
    <cellStyle name="Obiskana hiperpovezava" xfId="1525" builtinId="9" hidden="1"/>
    <cellStyle name="Obiskana hiperpovezava" xfId="1527" builtinId="9" hidden="1"/>
    <cellStyle name="Obiskana hiperpovezava" xfId="1529" builtinId="9" hidden="1"/>
    <cellStyle name="Obiskana hiperpovezava" xfId="1531" builtinId="9" hidden="1"/>
    <cellStyle name="Obiskana hiperpovezava" xfId="1533" builtinId="9" hidden="1"/>
    <cellStyle name="Obiskana hiperpovezava" xfId="1535" builtinId="9" hidden="1"/>
    <cellStyle name="Obiskana hiperpovezava" xfId="1537" builtinId="9" hidden="1"/>
    <cellStyle name="Obiskana hiperpovezava" xfId="1539" builtinId="9" hidden="1"/>
    <cellStyle name="Obiskana hiperpovezava" xfId="1541" builtinId="9" hidden="1"/>
    <cellStyle name="Obiskana hiperpovezava" xfId="1543" builtinId="9" hidden="1"/>
    <cellStyle name="Obiskana hiperpovezava" xfId="1545" builtinId="9" hidden="1"/>
    <cellStyle name="Obiskana hiperpovezava" xfId="1547" builtinId="9" hidden="1"/>
    <cellStyle name="Obiskana hiperpovezava" xfId="1549" builtinId="9" hidden="1"/>
    <cellStyle name="Obiskana hiperpovezava" xfId="1551" builtinId="9" hidden="1"/>
    <cellStyle name="Obiskana hiperpovezava" xfId="1553" builtinId="9" hidden="1"/>
    <cellStyle name="Obiskana hiperpovezava" xfId="1555" builtinId="9" hidden="1"/>
    <cellStyle name="Obiskana hiperpovezava" xfId="1557" builtinId="9" hidden="1"/>
    <cellStyle name="Obiskana hiperpovezava" xfId="1559" builtinId="9" hidden="1"/>
    <cellStyle name="Obiskana hiperpovezava" xfId="1561" builtinId="9" hidden="1"/>
    <cellStyle name="Obiskana hiperpovezava" xfId="1563" builtinId="9" hidden="1"/>
    <cellStyle name="Obiskana hiperpovezava" xfId="1565" builtinId="9" hidden="1"/>
    <cellStyle name="Obiskana hiperpovezava" xfId="1567" builtinId="9" hidden="1"/>
    <cellStyle name="Obiskana hiperpovezava" xfId="1569" builtinId="9" hidden="1"/>
    <cellStyle name="Obiskana hiperpovezava" xfId="1571" builtinId="9" hidden="1"/>
    <cellStyle name="Obiskana hiperpovezava" xfId="1573" builtinId="9" hidden="1"/>
    <cellStyle name="Obiskana hiperpovezava" xfId="1575" builtinId="9" hidden="1"/>
    <cellStyle name="Obiskana hiperpovezava" xfId="1577" builtinId="9" hidden="1"/>
    <cellStyle name="Obiskana hiperpovezava" xfId="1579" builtinId="9" hidden="1"/>
    <cellStyle name="Obiskana hiperpovezava" xfId="1581" builtinId="9" hidden="1"/>
    <cellStyle name="Obiskana hiperpovezava" xfId="1583" builtinId="9" hidden="1"/>
    <cellStyle name="Obiskana hiperpovezava" xfId="1585" builtinId="9" hidden="1"/>
    <cellStyle name="Obiskana hiperpovezava" xfId="1587" builtinId="9" hidden="1"/>
    <cellStyle name="Obiskana hiperpovezava" xfId="1589" builtinId="9" hidden="1"/>
    <cellStyle name="Obiskana hiperpovezava" xfId="1591" builtinId="9" hidden="1"/>
    <cellStyle name="Obiskana hiperpovezava" xfId="1593" builtinId="9" hidden="1"/>
    <cellStyle name="Obiskana hiperpovezava" xfId="1595" builtinId="9" hidden="1"/>
    <cellStyle name="Obiskana hiperpovezava" xfId="1597" builtinId="9" hidden="1"/>
    <cellStyle name="Obiskana hiperpovezava" xfId="1599" builtinId="9" hidden="1"/>
    <cellStyle name="Obiskana hiperpovezava" xfId="1601" builtinId="9" hidden="1"/>
    <cellStyle name="Obiskana hiperpovezava" xfId="1603" builtinId="9" hidden="1"/>
    <cellStyle name="Obiskana hiperpovezava" xfId="1605" builtinId="9" hidden="1"/>
    <cellStyle name="Obiskana hiperpovezava" xfId="1607" builtinId="9" hidden="1"/>
    <cellStyle name="Obiskana hiperpovezava" xfId="1609" builtinId="9" hidden="1"/>
    <cellStyle name="Obiskana hiperpovezava" xfId="1611" builtinId="9" hidden="1"/>
    <cellStyle name="Obiskana hiperpovezava" xfId="1613" builtinId="9" hidden="1"/>
    <cellStyle name="Obiskana hiperpovezava" xfId="1615" builtinId="9" hidden="1"/>
    <cellStyle name="Obiskana hiperpovezava" xfId="1617" builtinId="9" hidden="1"/>
    <cellStyle name="Obiskana hiperpovezava" xfId="1619" builtinId="9" hidden="1"/>
    <cellStyle name="Obiskana hiperpovezava" xfId="1621" builtinId="9" hidden="1"/>
    <cellStyle name="Obiskana hiperpovezava" xfId="1623" builtinId="9" hidden="1"/>
    <cellStyle name="Obiskana hiperpovezava" xfId="1625" builtinId="9" hidden="1"/>
    <cellStyle name="Obiskana hiperpovezava" xfId="1627" builtinId="9" hidden="1"/>
    <cellStyle name="Obiskana hiperpovezava" xfId="1629" builtinId="9" hidden="1"/>
    <cellStyle name="Obiskana hiperpovezava" xfId="1631" builtinId="9" hidden="1"/>
    <cellStyle name="Obiskana hiperpovezava" xfId="1633" builtinId="9" hidden="1"/>
    <cellStyle name="Obiskana hiperpovezava" xfId="1635" builtinId="9" hidden="1"/>
    <cellStyle name="Obiskana hiperpovezava" xfId="1637" builtinId="9" hidden="1"/>
    <cellStyle name="Obiskana hiperpovezava" xfId="1639" builtinId="9" hidden="1"/>
    <cellStyle name="Obiskana hiperpovezava" xfId="1641" builtinId="9" hidden="1"/>
    <cellStyle name="Obiskana hiperpovezava" xfId="1643" builtinId="9" hidden="1"/>
    <cellStyle name="Obiskana hiperpovezava" xfId="1645" builtinId="9" hidden="1"/>
    <cellStyle name="Obiskana hiperpovezava" xfId="1647" builtinId="9" hidden="1"/>
    <cellStyle name="Obiskana hiperpovezava" xfId="1649" builtinId="9" hidden="1"/>
    <cellStyle name="Obiskana hiperpovezava" xfId="1651" builtinId="9" hidden="1"/>
    <cellStyle name="Obiskana hiperpovezava" xfId="1653" builtinId="9" hidden="1"/>
    <cellStyle name="Obiskana hiperpovezava" xfId="1655" builtinId="9" hidden="1"/>
    <cellStyle name="Obiskana hiperpovezava" xfId="1657" builtinId="9" hidden="1"/>
    <cellStyle name="Obiskana hiperpovezava" xfId="1659" builtinId="9" hidden="1"/>
    <cellStyle name="Obiskana hiperpovezava" xfId="1661" builtinId="9" hidden="1"/>
    <cellStyle name="Obiskana hiperpovezava" xfId="1663" builtinId="9" hidden="1"/>
    <cellStyle name="Obiskana hiperpovezava" xfId="1665" builtinId="9" hidden="1"/>
    <cellStyle name="Obiskana hiperpovezava" xfId="1667" builtinId="9" hidden="1"/>
    <cellStyle name="Obiskana hiperpovezava" xfId="1669" builtinId="9" hidden="1"/>
    <cellStyle name="Obiskana hiperpovezava" xfId="1671" builtinId="9" hidden="1"/>
    <cellStyle name="Obiskana hiperpovezava" xfId="1673" builtinId="9" hidden="1"/>
    <cellStyle name="Obiskana hiperpovezava" xfId="1675" builtinId="9" hidden="1"/>
    <cellStyle name="Obiskana hiperpovezava" xfId="1677" builtinId="9" hidden="1"/>
    <cellStyle name="Obiskana hiperpovezava" xfId="1679" builtinId="9" hidden="1"/>
    <cellStyle name="Obiskana hiperpovezava" xfId="1681" builtinId="9" hidden="1"/>
    <cellStyle name="Obiskana hiperpovezava" xfId="1683" builtinId="9" hidden="1"/>
    <cellStyle name="Obiskana hiperpovezava" xfId="1685" builtinId="9" hidden="1"/>
    <cellStyle name="Obiskana hiperpovezava" xfId="1687" builtinId="9" hidden="1"/>
    <cellStyle name="Obiskana hiperpovezava" xfId="1689" builtinId="9" hidden="1"/>
    <cellStyle name="Obiskana hiperpovezava" xfId="1691" builtinId="9" hidden="1"/>
    <cellStyle name="Obiskana hiperpovezava" xfId="1693" builtinId="9" hidden="1"/>
    <cellStyle name="Obiskana hiperpovezava" xfId="1695" builtinId="9" hidden="1"/>
    <cellStyle name="Obiskana hiperpovezava" xfId="1697" builtinId="9" hidden="1"/>
    <cellStyle name="Obiskana hiperpovezava" xfId="1699" builtinId="9" hidden="1"/>
    <cellStyle name="Obiskana hiperpovezava" xfId="1701" builtinId="9" hidden="1"/>
    <cellStyle name="Obiskana hiperpovezava" xfId="1703" builtinId="9" hidden="1"/>
    <cellStyle name="Obiskana hiperpovezava" xfId="1705" builtinId="9" hidden="1"/>
    <cellStyle name="Obiskana hiperpovezava" xfId="1707" builtinId="9" hidden="1"/>
    <cellStyle name="Obiskana hiperpovezava" xfId="1709" builtinId="9" hidden="1"/>
    <cellStyle name="Obiskana hiperpovezava" xfId="1711" builtinId="9" hidden="1"/>
    <cellStyle name="Obiskana hiperpovezava" xfId="1713" builtinId="9" hidden="1"/>
    <cellStyle name="Obiskana hiperpovezava" xfId="1715" builtinId="9" hidden="1"/>
    <cellStyle name="Obiskana hiperpovezava" xfId="1717" builtinId="9" hidden="1"/>
    <cellStyle name="Obiskana hiperpovezava" xfId="1719" builtinId="9" hidden="1"/>
    <cellStyle name="Obiskana hiperpovezava" xfId="1721" builtinId="9" hidden="1"/>
    <cellStyle name="Obiskana hiperpovezava" xfId="1723" builtinId="9" hidden="1"/>
    <cellStyle name="Obiskana hiperpovezava" xfId="1725" builtinId="9" hidden="1"/>
    <cellStyle name="Obiskana hiperpovezava" xfId="1727" builtinId="9" hidden="1"/>
    <cellStyle name="Obiskana hiperpovezava" xfId="1729" builtinId="9" hidden="1"/>
    <cellStyle name="Obiskana hiperpovezava" xfId="1731" builtinId="9" hidden="1"/>
    <cellStyle name="Obiskana hiperpovezava" xfId="1733" builtinId="9" hidden="1"/>
    <cellStyle name="Obiskana hiperpovezava" xfId="1735" builtinId="9" hidden="1"/>
    <cellStyle name="Obiskana hiperpovezava" xfId="1737" builtinId="9" hidden="1"/>
    <cellStyle name="Obiskana hiperpovezava" xfId="1739" builtinId="9" hidden="1"/>
    <cellStyle name="Obiskana hiperpovezava" xfId="1741" builtinId="9" hidden="1"/>
    <cellStyle name="Obiskana hiperpovezava" xfId="1743" builtinId="9" hidden="1"/>
    <cellStyle name="Obiskana hiperpovezava" xfId="1745" builtinId="9" hidden="1"/>
    <cellStyle name="Obiskana hiperpovezava" xfId="1747" builtinId="9" hidden="1"/>
    <cellStyle name="Obiskana hiperpovezava" xfId="1749" builtinId="9" hidden="1"/>
    <cellStyle name="Obiskana hiperpovezava" xfId="1751" builtinId="9" hidden="1"/>
    <cellStyle name="Obiskana hiperpovezava" xfId="1753" builtinId="9" hidden="1"/>
    <cellStyle name="Obiskana hiperpovezava" xfId="1755" builtinId="9" hidden="1"/>
    <cellStyle name="Obiskana hiperpovezava" xfId="1757" builtinId="9" hidden="1"/>
    <cellStyle name="Obiskana hiperpovezava" xfId="1759" builtinId="9" hidden="1"/>
    <cellStyle name="Obiskana hiperpovezava" xfId="1761" builtinId="9" hidden="1"/>
    <cellStyle name="Obiskana hiperpovezava" xfId="1763" builtinId="9" hidden="1"/>
    <cellStyle name="Obiskana hiperpovezava" xfId="1765" builtinId="9" hidden="1"/>
    <cellStyle name="Obiskana hiperpovezava" xfId="1767" builtinId="9" hidden="1"/>
    <cellStyle name="Obiskana hiperpovezava" xfId="1769" builtinId="9" hidden="1"/>
    <cellStyle name="Obiskana hiperpovezava" xfId="1771" builtinId="9" hidden="1"/>
    <cellStyle name="Obiskana hiperpovezava" xfId="1773" builtinId="9" hidden="1"/>
    <cellStyle name="Obiskana hiperpovezava" xfId="1775" builtinId="9" hidden="1"/>
    <cellStyle name="Obiskana hiperpovezava" xfId="1777" builtinId="9" hidden="1"/>
    <cellStyle name="Obiskana hiperpovezava" xfId="1779" builtinId="9" hidden="1"/>
    <cellStyle name="Obiskana hiperpovezava" xfId="1781" builtinId="9" hidden="1"/>
    <cellStyle name="Obiskana hiperpovezava" xfId="1783" builtinId="9" hidden="1"/>
    <cellStyle name="Obiskana hiperpovezava" xfId="1785" builtinId="9" hidden="1"/>
    <cellStyle name="Obiskana hiperpovezava" xfId="1787" builtinId="9" hidden="1"/>
    <cellStyle name="Obiskana hiperpovezava" xfId="1789" builtinId="9" hidden="1"/>
    <cellStyle name="Obiskana hiperpovezava" xfId="1791" builtinId="9" hidden="1"/>
    <cellStyle name="Obiskana hiperpovezava" xfId="1793" builtinId="9" hidden="1"/>
    <cellStyle name="Obiskana hiperpovezava" xfId="1795" builtinId="9" hidden="1"/>
    <cellStyle name="Obiskana hiperpovezava" xfId="1797" builtinId="9" hidden="1"/>
    <cellStyle name="Obiskana hiperpovezava" xfId="1799" builtinId="9" hidden="1"/>
    <cellStyle name="Obiskana hiperpovezava" xfId="1801" builtinId="9" hidden="1"/>
    <cellStyle name="Obiskana hiperpovezava" xfId="1803" builtinId="9" hidden="1"/>
    <cellStyle name="Obiskana hiperpovezava" xfId="1805" builtinId="9" hidden="1"/>
    <cellStyle name="Obiskana hiperpovezava" xfId="1807" builtinId="9" hidden="1"/>
    <cellStyle name="Obiskana hiperpovezava" xfId="1809" builtinId="9" hidden="1"/>
    <cellStyle name="Obiskana hiperpovezava" xfId="1811" builtinId="9" hidden="1"/>
    <cellStyle name="Obiskana hiperpovezava" xfId="1813" builtinId="9" hidden="1"/>
    <cellStyle name="Obiskana hiperpovezava" xfId="1815" builtinId="9" hidden="1"/>
    <cellStyle name="Obiskana hiperpovezava" xfId="1817" builtinId="9" hidden="1"/>
    <cellStyle name="Obiskana hiperpovezava" xfId="1819" builtinId="9" hidden="1"/>
    <cellStyle name="Obiskana hiperpovezava" xfId="1821" builtinId="9" hidden="1"/>
    <cellStyle name="Obiskana hiperpovezava" xfId="1824" builtinId="9" hidden="1"/>
    <cellStyle name="Obiskana hiperpovezava" xfId="1826" builtinId="9" hidden="1"/>
    <cellStyle name="Obiskana hiperpovezava" xfId="1828" builtinId="9" hidden="1"/>
    <cellStyle name="Obiskana hiperpovezava" xfId="1830" builtinId="9" hidden="1"/>
    <cellStyle name="Obiskana hiperpovezava" xfId="1832" builtinId="9" hidden="1"/>
    <cellStyle name="Obiskana hiperpovezava" xfId="1834" builtinId="9" hidden="1"/>
    <cellStyle name="Obiskana hiperpovezava" xfId="1836" builtinId="9" hidden="1"/>
    <cellStyle name="Obiskana hiperpovezava" xfId="1838" builtinId="9" hidden="1"/>
    <cellStyle name="Obiskana hiperpovezava" xfId="1840" builtinId="9" hidden="1"/>
    <cellStyle name="Obiskana hiperpovezava" xfId="1842" builtinId="9" hidden="1"/>
    <cellStyle name="Obiskana hiperpovezava" xfId="1844" builtinId="9" hidden="1"/>
    <cellStyle name="Obiskana hiperpovezava" xfId="1846" builtinId="9" hidden="1"/>
    <cellStyle name="Obiskana hiperpovezava" xfId="1848" builtinId="9" hidden="1"/>
    <cellStyle name="Obiskana hiperpovezava" xfId="1850" builtinId="9" hidden="1"/>
    <cellStyle name="Obiskana hiperpovezava" xfId="1852" builtinId="9" hidden="1"/>
    <cellStyle name="Obiskana hiperpovezava" xfId="1854" builtinId="9" hidden="1"/>
    <cellStyle name="Obiskana hiperpovezava" xfId="1856" builtinId="9" hidden="1"/>
    <cellStyle name="Obiskana hiperpovezava" xfId="1858" builtinId="9" hidden="1"/>
    <cellStyle name="Obiskana hiperpovezava" xfId="1860" builtinId="9" hidden="1"/>
    <cellStyle name="Obiskana hiperpovezava" xfId="1862" builtinId="9" hidden="1"/>
    <cellStyle name="Obiskana hiperpovezava" xfId="1864" builtinId="9" hidden="1"/>
    <cellStyle name="Obiskana hiperpovezava" xfId="1866" builtinId="9" hidden="1"/>
    <cellStyle name="Obiskana hiperpovezava" xfId="1868" builtinId="9" hidden="1"/>
    <cellStyle name="Obiskana hiperpovezava" xfId="1870" builtinId="9" hidden="1"/>
    <cellStyle name="Obiskana hiperpovezava" xfId="1872" builtinId="9" hidden="1"/>
    <cellStyle name="Obiskana hiperpovezava" xfId="1874" builtinId="9" hidden="1"/>
    <cellStyle name="Obiskana hiperpovezava" xfId="1876" builtinId="9" hidden="1"/>
    <cellStyle name="Obiskana hiperpovezava" xfId="1878" builtinId="9" hidden="1"/>
    <cellStyle name="Obiskana hiperpovezava" xfId="1880" builtinId="9" hidden="1"/>
    <cellStyle name="Obiskana hiperpovezava" xfId="1882" builtinId="9" hidden="1"/>
    <cellStyle name="Obiskana hiperpovezava" xfId="1884" builtinId="9" hidden="1"/>
    <cellStyle name="Obiskana hiperpovezava" xfId="1886" builtinId="9" hidden="1"/>
    <cellStyle name="Obiskana hiperpovezava" xfId="1888" builtinId="9" hidden="1"/>
    <cellStyle name="Obiskana hiperpovezava" xfId="1890" builtinId="9" hidden="1"/>
    <cellStyle name="Obiskana hiperpovezava" xfId="1892" builtinId="9" hidden="1"/>
    <cellStyle name="Obiskana hiperpovezava" xfId="1894" builtinId="9" hidden="1"/>
    <cellStyle name="Obiskana hiperpovezava" xfId="1896" builtinId="9" hidden="1"/>
    <cellStyle name="Obiskana hiperpovezava" xfId="1898" builtinId="9" hidden="1"/>
    <cellStyle name="Obiskana hiperpovezava" xfId="1900" builtinId="9" hidden="1"/>
    <cellStyle name="Obiskana hiperpovezava" xfId="1902" builtinId="9" hidden="1"/>
    <cellStyle name="Obiskana hiperpovezava" xfId="1904" builtinId="9" hidden="1"/>
    <cellStyle name="Obiskana hiperpovezava" xfId="1906" builtinId="9" hidden="1"/>
    <cellStyle name="Obiskana hiperpovezava" xfId="1908" builtinId="9" hidden="1"/>
    <cellStyle name="Obiskana hiperpovezava" xfId="1910" builtinId="9" hidden="1"/>
    <cellStyle name="Obiskana hiperpovezava" xfId="1912" builtinId="9" hidden="1"/>
    <cellStyle name="Obiskana hiperpovezava" xfId="1914" builtinId="9" hidden="1"/>
    <cellStyle name="Obiskana hiperpovezava" xfId="1916" builtinId="9" hidden="1"/>
    <cellStyle name="Obiskana hiperpovezava" xfId="1918" builtinId="9" hidden="1"/>
    <cellStyle name="Obiskana hiperpovezava" xfId="1920" builtinId="9" hidden="1"/>
    <cellStyle name="Obiskana hiperpovezava" xfId="1922" builtinId="9" hidden="1"/>
    <cellStyle name="Obiskana hiperpovezava" xfId="1924" builtinId="9" hidden="1"/>
    <cellStyle name="Obiskana hiperpovezava" xfId="1926" builtinId="9" hidden="1"/>
    <cellStyle name="Obiskana hiperpovezava" xfId="1928" builtinId="9" hidden="1"/>
    <cellStyle name="Obiskana hiperpovezava" xfId="1930" builtinId="9" hidden="1"/>
    <cellStyle name="Obiskana hiperpovezava" xfId="1932" builtinId="9" hidden="1"/>
    <cellStyle name="Obiskana hiperpovezava" xfId="1934" builtinId="9" hidden="1"/>
    <cellStyle name="Obiskana hiperpovezava" xfId="1936" builtinId="9" hidden="1"/>
    <cellStyle name="Obiskana hiperpovezava" xfId="1938" builtinId="9" hidden="1"/>
    <cellStyle name="Obiskana hiperpovezava" xfId="1940" builtinId="9" hidden="1"/>
    <cellStyle name="Obiskana hiperpovezava" xfId="1942" builtinId="9" hidden="1"/>
    <cellStyle name="Obiskana hiperpovezava" xfId="1944" builtinId="9" hidden="1"/>
    <cellStyle name="Obiskana hiperpovezava" xfId="1946" builtinId="9" hidden="1"/>
    <cellStyle name="Obiskana hiperpovezava" xfId="1948" builtinId="9" hidden="1"/>
    <cellStyle name="Obiskana hiperpovezava" xfId="1950" builtinId="9" hidden="1"/>
    <cellStyle name="Obiskana hiperpovezava" xfId="1952" builtinId="9" hidden="1"/>
    <cellStyle name="Obiskana hiperpovezava" xfId="1954" builtinId="9" hidden="1"/>
    <cellStyle name="Obiskana hiperpovezava" xfId="1956" builtinId="9" hidden="1"/>
    <cellStyle name="Obiskana hiperpovezava" xfId="1958" builtinId="9" hidden="1"/>
    <cellStyle name="Obiskana hiperpovezava" xfId="1960" builtinId="9" hidden="1"/>
    <cellStyle name="Obiskana hiperpovezava" xfId="1962" builtinId="9" hidden="1"/>
    <cellStyle name="Obiskana hiperpovezava" xfId="1964" builtinId="9" hidden="1"/>
    <cellStyle name="Obiskana hiperpovezava" xfId="1966" builtinId="9" hidden="1"/>
    <cellStyle name="Obiskana hiperpovezava" xfId="1968" builtinId="9" hidden="1"/>
    <cellStyle name="Obiskana hiperpovezava" xfId="1970" builtinId="9" hidden="1"/>
    <cellStyle name="Obiskana hiperpovezava" xfId="1972" builtinId="9" hidden="1"/>
    <cellStyle name="Obiskana hiperpovezava" xfId="1974" builtinId="9" hidden="1"/>
    <cellStyle name="Obiskana hiperpovezava" xfId="1976" builtinId="9" hidden="1"/>
    <cellStyle name="Obiskana hiperpovezava" xfId="1978" builtinId="9" hidden="1"/>
    <cellStyle name="Obiskana hiperpovezava" xfId="1980" builtinId="9" hidden="1"/>
    <cellStyle name="Obiskana hiperpovezava" xfId="1982" builtinId="9" hidden="1"/>
    <cellStyle name="Obiskana hiperpovezava" xfId="1984" builtinId="9" hidden="1"/>
    <cellStyle name="Obiskana hiperpovezava" xfId="1986" builtinId="9" hidden="1"/>
    <cellStyle name="Obiskana hiperpovezava" xfId="1988" builtinId="9" hidden="1"/>
    <cellStyle name="Obiskana hiperpovezava" xfId="1990" builtinId="9" hidden="1"/>
    <cellStyle name="Obiskana hiperpovezava" xfId="1992" builtinId="9" hidden="1"/>
    <cellStyle name="Obiskana hiperpovezava" xfId="1994" builtinId="9" hidden="1"/>
    <cellStyle name="Obiskana hiperpovezava" xfId="1996" builtinId="9" hidden="1"/>
    <cellStyle name="Obiskana hiperpovezava" xfId="1998" builtinId="9" hidden="1"/>
    <cellStyle name="Obiskana hiperpovezava" xfId="2000" builtinId="9" hidden="1"/>
    <cellStyle name="Obiskana hiperpovezava" xfId="2002" builtinId="9" hidden="1"/>
    <cellStyle name="Obiskana hiperpovezava" xfId="2004" builtinId="9" hidden="1"/>
    <cellStyle name="Obiskana hiperpovezava" xfId="2006" builtinId="9" hidden="1"/>
    <cellStyle name="Obiskana hiperpovezava" xfId="2008" builtinId="9" hidden="1"/>
    <cellStyle name="Obiskana hiperpovezava" xfId="2010" builtinId="9" hidden="1"/>
    <cellStyle name="Obiskana hiperpovezava" xfId="2012" builtinId="9" hidden="1"/>
    <cellStyle name="Obiskana hiperpovezava" xfId="2014" builtinId="9" hidden="1"/>
    <cellStyle name="Obiskana hiperpovezava" xfId="2016" builtinId="9" hidden="1"/>
    <cellStyle name="Obiskana hiperpovezava" xfId="2018" builtinId="9" hidden="1"/>
    <cellStyle name="Obiskana hiperpovezava" xfId="2020" builtinId="9" hidden="1"/>
    <cellStyle name="Obiskana hiperpovezava" xfId="2022" builtinId="9" hidden="1"/>
    <cellStyle name="Obiskana hiperpovezava" xfId="2024" builtinId="9" hidden="1"/>
    <cellStyle name="Obiskana hiperpovezava" xfId="2026" builtinId="9" hidden="1"/>
    <cellStyle name="Obiskana hiperpovezava" xfId="2028" builtinId="9" hidden="1"/>
    <cellStyle name="Obiskana hiperpovezava" xfId="2030" builtinId="9" hidden="1"/>
    <cellStyle name="Obiskana hiperpovezava" xfId="2032" builtinId="9" hidden="1"/>
    <cellStyle name="Obiskana hiperpovezava" xfId="2034" builtinId="9" hidden="1"/>
    <cellStyle name="Obiskana hiperpovezava" xfId="2036" builtinId="9" hidden="1"/>
    <cellStyle name="Obiskana hiperpovezava" xfId="2038" builtinId="9" hidden="1"/>
    <cellStyle name="Obiskana hiperpovezava" xfId="2040" builtinId="9" hidden="1"/>
    <cellStyle name="Obiskana hiperpovezava" xfId="2042" builtinId="9" hidden="1"/>
    <cellStyle name="Obiskana hiperpovezava" xfId="2044" builtinId="9" hidden="1"/>
    <cellStyle name="Obiskana hiperpovezava" xfId="2046" builtinId="9" hidden="1"/>
    <cellStyle name="Obiskana hiperpovezava" xfId="2048" builtinId="9" hidden="1"/>
    <cellStyle name="Obiskana hiperpovezava" xfId="2050" builtinId="9" hidden="1"/>
    <cellStyle name="Obiskana hiperpovezava" xfId="2052" builtinId="9" hidden="1"/>
    <cellStyle name="Obiskana hiperpovezava" xfId="2054" builtinId="9" hidden="1"/>
    <cellStyle name="Obiskana hiperpovezava" xfId="2056" builtinId="9" hidden="1"/>
    <cellStyle name="Obiskana hiperpovezava" xfId="2058" builtinId="9" hidden="1"/>
    <cellStyle name="Obiskana hiperpovezava" xfId="2060" builtinId="9" hidden="1"/>
    <cellStyle name="Obiskana hiperpovezava" xfId="2062" builtinId="9" hidden="1"/>
    <cellStyle name="Obiskana hiperpovezava" xfId="2064" builtinId="9" hidden="1"/>
    <cellStyle name="Obiskana hiperpovezava" xfId="2066" builtinId="9" hidden="1"/>
    <cellStyle name="Obiskana hiperpovezava" xfId="2068" builtinId="9" hidden="1"/>
    <cellStyle name="Obiskana hiperpovezava" xfId="2070" builtinId="9" hidden="1"/>
    <cellStyle name="Obiskana hiperpovezava" xfId="2072" builtinId="9" hidden="1"/>
    <cellStyle name="Obiskana hiperpovezava" xfId="2074" builtinId="9" hidden="1"/>
    <cellStyle name="Obiskana hiperpovezava" xfId="2076" builtinId="9" hidden="1"/>
    <cellStyle name="Obiskana hiperpovezava" xfId="2078" builtinId="9" hidden="1"/>
    <cellStyle name="Obiskana hiperpovezava" xfId="2080" builtinId="9" hidden="1"/>
    <cellStyle name="Obiskana hiperpovezava" xfId="2082" builtinId="9" hidden="1"/>
    <cellStyle name="Obiskana hiperpovezava" xfId="2084" builtinId="9" hidden="1"/>
    <cellStyle name="Obiskana hiperpovezava" xfId="2086" builtinId="9" hidden="1"/>
    <cellStyle name="Obiskana hiperpovezava" xfId="2088" builtinId="9" hidden="1"/>
    <cellStyle name="Obiskana hiperpovezava" xfId="2090" builtinId="9" hidden="1"/>
    <cellStyle name="Obiskana hiperpovezava" xfId="2092" builtinId="9" hidden="1"/>
    <cellStyle name="Obiskana hiperpovezava" xfId="2094" builtinId="9" hidden="1"/>
    <cellStyle name="Obiskana hiperpovezava" xfId="2096" builtinId="9" hidden="1"/>
    <cellStyle name="Obiskana hiperpovezava" xfId="2098" builtinId="9" hidden="1"/>
    <cellStyle name="Obiskana hiperpovezava" xfId="2100" builtinId="9" hidden="1"/>
    <cellStyle name="Obiskana hiperpovezava" xfId="2102" builtinId="9" hidden="1"/>
    <cellStyle name="Obiskana hiperpovezava" xfId="2104" builtinId="9" hidden="1"/>
    <cellStyle name="Obiskana hiperpovezava" xfId="2106" builtinId="9" hidden="1"/>
    <cellStyle name="Obiskana hiperpovezava" xfId="2108" builtinId="9" hidden="1"/>
    <cellStyle name="Obiskana hiperpovezava" xfId="2110" builtinId="9" hidden="1"/>
    <cellStyle name="Obiskana hiperpovezava" xfId="2112" builtinId="9" hidden="1"/>
    <cellStyle name="Obiskana hiperpovezava" xfId="2114" builtinId="9" hidden="1"/>
    <cellStyle name="Obiskana hiperpovezava" xfId="2116" builtinId="9" hidden="1"/>
    <cellStyle name="Obiskana hiperpovezava" xfId="2118" builtinId="9" hidden="1"/>
    <cellStyle name="Obiskana hiperpovezava" xfId="2120" builtinId="9" hidden="1"/>
    <cellStyle name="Obiskana hiperpovezava" xfId="2122" builtinId="9" hidden="1"/>
    <cellStyle name="Obiskana hiperpovezava" xfId="2124" builtinId="9" hidden="1"/>
    <cellStyle name="Obiskana hiperpovezava" xfId="2126" builtinId="9" hidden="1"/>
    <cellStyle name="Obiskana hiperpovezava" xfId="2128" builtinId="9" hidden="1"/>
    <cellStyle name="Obiskana hiperpovezava" xfId="2130" builtinId="9" hidden="1"/>
    <cellStyle name="Obiskana hiperpovezava" xfId="2132" builtinId="9" hidden="1"/>
    <cellStyle name="Obiskana hiperpovezava" xfId="2134" builtinId="9" hidden="1"/>
    <cellStyle name="Obiskana hiperpovezava" xfId="2136" builtinId="9" hidden="1"/>
    <cellStyle name="Obiskana hiperpovezava" xfId="2138" builtinId="9" hidden="1"/>
    <cellStyle name="Obiskana hiperpovezava" xfId="2140" builtinId="9" hidden="1"/>
    <cellStyle name="Obiskana hiperpovezava" xfId="2142" builtinId="9" hidden="1"/>
    <cellStyle name="Obiskana hiperpovezava" xfId="2144" builtinId="9" hidden="1"/>
    <cellStyle name="Obiskana hiperpovezava" xfId="2146" builtinId="9" hidden="1"/>
    <cellStyle name="Obiskana hiperpovezava" xfId="2148" builtinId="9" hidden="1"/>
    <cellStyle name="Obiskana hiperpovezava" xfId="2150" builtinId="9" hidden="1"/>
    <cellStyle name="Obiskana hiperpovezava" xfId="2152" builtinId="9" hidden="1"/>
    <cellStyle name="Obiskana hiperpovezava" xfId="2154" builtinId="9" hidden="1"/>
    <cellStyle name="Obiskana hiperpovezava" xfId="2156" builtinId="9" hidden="1"/>
    <cellStyle name="Obiskana hiperpovezava" xfId="2158" builtinId="9" hidden="1"/>
    <cellStyle name="Obiskana hiperpovezava" xfId="2160" builtinId="9" hidden="1"/>
    <cellStyle name="Obiskana hiperpovezava" xfId="2162" builtinId="9" hidden="1"/>
    <cellStyle name="Obiskana hiperpovezava" xfId="2164" builtinId="9" hidden="1"/>
    <cellStyle name="Obiskana hiperpovezava" xfId="2166" builtinId="9" hidden="1"/>
    <cellStyle name="Obiskana hiperpovezava" xfId="2168" builtinId="9" hidden="1"/>
    <cellStyle name="Obiskana hiperpovezava" xfId="2170" builtinId="9" hidden="1"/>
    <cellStyle name="Obiskana hiperpovezava" xfId="2172" builtinId="9" hidden="1"/>
    <cellStyle name="Obiskana hiperpovezava" xfId="2174" builtinId="9" hidden="1"/>
    <cellStyle name="Obiskana hiperpovezava" xfId="2176" builtinId="9" hidden="1"/>
    <cellStyle name="Obiskana hiperpovezava" xfId="2178" builtinId="9" hidden="1"/>
    <cellStyle name="Obiskana hiperpovezava" xfId="2180" builtinId="9" hidden="1"/>
    <cellStyle name="Obiskana hiperpovezava" xfId="2182" builtinId="9" hidden="1"/>
    <cellStyle name="Obiskana hiperpovezava" xfId="2184" builtinId="9" hidden="1"/>
    <cellStyle name="Obiskana hiperpovezava" xfId="2186" builtinId="9" hidden="1"/>
    <cellStyle name="Obiskana hiperpovezava" xfId="2188" builtinId="9" hidden="1"/>
    <cellStyle name="Obiskana hiperpovezava" xfId="2190" builtinId="9" hidden="1"/>
    <cellStyle name="Obiskana hiperpovezava" xfId="2192" builtinId="9" hidden="1"/>
    <cellStyle name="Obiskana hiperpovezava" xfId="2194" builtinId="9" hidden="1"/>
    <cellStyle name="Obiskana hiperpovezava" xfId="2196" builtinId="9" hidden="1"/>
    <cellStyle name="Obiskana hiperpovezava" xfId="2198" builtinId="9" hidden="1"/>
    <cellStyle name="Obiskana hiperpovezava" xfId="2200" builtinId="9" hidden="1"/>
    <cellStyle name="Obiskana hiperpovezava" xfId="2202" builtinId="9" hidden="1"/>
    <cellStyle name="Obiskana hiperpovezava" xfId="2204" builtinId="9" hidden="1"/>
    <cellStyle name="Obiskana hiperpovezava" xfId="2206" builtinId="9" hidden="1"/>
    <cellStyle name="Obiskana hiperpovezava" xfId="2208" builtinId="9" hidden="1"/>
    <cellStyle name="Obiskana hiperpovezava" xfId="2210" builtinId="9" hidden="1"/>
    <cellStyle name="Obiskana hiperpovezava" xfId="2212" builtinId="9" hidden="1"/>
    <cellStyle name="Obiskana hiperpovezava" xfId="2214" builtinId="9" hidden="1"/>
    <cellStyle name="Obiskana hiperpovezava" xfId="2216" builtinId="9" hidden="1"/>
    <cellStyle name="Obiskana hiperpovezava" xfId="2218" builtinId="9" hidden="1"/>
    <cellStyle name="Obiskana hiperpovezava" xfId="2220" builtinId="9" hidden="1"/>
    <cellStyle name="Obiskana hiperpovezava" xfId="2222" builtinId="9" hidden="1"/>
    <cellStyle name="Obiskana hiperpovezava" xfId="2224" builtinId="9" hidden="1"/>
    <cellStyle name="Obiskana hiperpovezava" xfId="2226" builtinId="9" hidden="1"/>
    <cellStyle name="Obiskana hiperpovezava" xfId="2228" builtinId="9" hidden="1"/>
    <cellStyle name="Obiskana hiperpovezava" xfId="2230" builtinId="9" hidden="1"/>
    <cellStyle name="Obiskana hiperpovezava" xfId="2232" builtinId="9" hidden="1"/>
    <cellStyle name="Obiskana hiperpovezava" xfId="2234" builtinId="9" hidden="1"/>
    <cellStyle name="Obiskana hiperpovezava" xfId="2236" builtinId="9" hidden="1"/>
    <cellStyle name="Obiskana hiperpovezava" xfId="2238" builtinId="9" hidden="1"/>
    <cellStyle name="Obiskana hiperpovezava" xfId="2240" builtinId="9" hidden="1"/>
    <cellStyle name="Obiskana hiperpovezava" xfId="2242" builtinId="9" hidden="1"/>
    <cellStyle name="Obiskana hiperpovezava" xfId="2244" builtinId="9" hidden="1"/>
    <cellStyle name="Obiskana hiperpovezava" xfId="2246" builtinId="9" hidden="1"/>
    <cellStyle name="Obiskana hiperpovezava" xfId="2248" builtinId="9" hidden="1"/>
    <cellStyle name="Obiskana hiperpovezava" xfId="2250" builtinId="9" hidden="1"/>
    <cellStyle name="Obiskana hiperpovezava" xfId="2252" builtinId="9" hidden="1"/>
    <cellStyle name="Obiskana hiperpovezava" xfId="2254" builtinId="9" hidden="1"/>
    <cellStyle name="Obiskana hiperpovezava" xfId="2256" builtinId="9" hidden="1"/>
    <cellStyle name="Obiskana hiperpovezava" xfId="2258" builtinId="9" hidden="1"/>
    <cellStyle name="Obiskana hiperpovezava" xfId="2260" builtinId="9" hidden="1"/>
    <cellStyle name="Obiskana hiperpovezava" xfId="2262" builtinId="9" hidden="1"/>
    <cellStyle name="Obiskana hiperpovezava" xfId="2264" builtinId="9" hidden="1"/>
    <cellStyle name="Obiskana hiperpovezava" xfId="2266" builtinId="9" hidden="1"/>
    <cellStyle name="Obiskana hiperpovezava" xfId="2268" builtinId="9" hidden="1"/>
    <cellStyle name="Obiskana hiperpovezava" xfId="2270" builtinId="9" hidden="1"/>
    <cellStyle name="Obiskana hiperpovezava" xfId="2272" builtinId="9" hidden="1"/>
    <cellStyle name="Obiskana hiperpovezava" xfId="2275" builtinId="9" hidden="1"/>
    <cellStyle name="Obiskana hiperpovezava" xfId="2277" builtinId="9" hidden="1"/>
    <cellStyle name="Obiskana hiperpovezava" xfId="2279" builtinId="9" hidden="1"/>
    <cellStyle name="Obiskana hiperpovezava" xfId="2281" builtinId="9" hidden="1"/>
    <cellStyle name="Obiskana hiperpovezava" xfId="2283" builtinId="9" hidden="1"/>
    <cellStyle name="Obiskana hiperpovezava" xfId="2285" builtinId="9" hidden="1"/>
    <cellStyle name="Obiskana hiperpovezava" xfId="2287" builtinId="9" hidden="1"/>
    <cellStyle name="Obiskana hiperpovezava" xfId="2289" builtinId="9" hidden="1"/>
    <cellStyle name="Obiskana hiperpovezava" xfId="2291" builtinId="9" hidden="1"/>
    <cellStyle name="Obiskana hiperpovezava" xfId="2293" builtinId="9" hidden="1"/>
    <cellStyle name="Obiskana hiperpovezava" xfId="2295" builtinId="9" hidden="1"/>
    <cellStyle name="Obiskana hiperpovezava" xfId="2297" builtinId="9" hidden="1"/>
    <cellStyle name="Obiskana hiperpovezava" xfId="2299" builtinId="9" hidden="1"/>
    <cellStyle name="Obiskana hiperpovezava" xfId="2301" builtinId="9" hidden="1"/>
    <cellStyle name="Obiskana hiperpovezava" xfId="2303" builtinId="9" hidden="1"/>
    <cellStyle name="Obiskana hiperpovezava" xfId="2305" builtinId="9" hidden="1"/>
    <cellStyle name="Obiskana hiperpovezava" xfId="2307" builtinId="9" hidden="1"/>
    <cellStyle name="Obiskana hiperpovezava" xfId="2309" builtinId="9" hidden="1"/>
    <cellStyle name="Obiskana hiperpovezava" xfId="2311" builtinId="9" hidden="1"/>
    <cellStyle name="Obiskana hiperpovezava" xfId="2313" builtinId="9" hidden="1"/>
    <cellStyle name="Obiskana hiperpovezava" xfId="2315" builtinId="9" hidden="1"/>
    <cellStyle name="Obiskana hiperpovezava" xfId="2317" builtinId="9" hidden="1"/>
    <cellStyle name="Obiskana hiperpovezava" xfId="2319" builtinId="9" hidden="1"/>
    <cellStyle name="Obiskana hiperpovezava" xfId="2321" builtinId="9" hidden="1"/>
    <cellStyle name="Obiskana hiperpovezava" xfId="2323" builtinId="9" hidden="1"/>
    <cellStyle name="Obiskana hiperpovezava" xfId="2325" builtinId="9" hidden="1"/>
    <cellStyle name="Obiskana hiperpovezava" xfId="2327" builtinId="9" hidden="1"/>
    <cellStyle name="Obiskana hiperpovezava" xfId="2329" builtinId="9" hidden="1"/>
    <cellStyle name="Obiskana hiperpovezava" xfId="2331" builtinId="9" hidden="1"/>
    <cellStyle name="Obiskana hiperpovezava" xfId="2333" builtinId="9" hidden="1"/>
    <cellStyle name="Obiskana hiperpovezava" xfId="2335" builtinId="9" hidden="1"/>
    <cellStyle name="Obiskana hiperpovezava" xfId="2337" builtinId="9" hidden="1"/>
    <cellStyle name="Obiskana hiperpovezava" xfId="2339" builtinId="9" hidden="1"/>
    <cellStyle name="Obiskana hiperpovezava" xfId="2341" builtinId="9" hidden="1"/>
    <cellStyle name="Obiskana hiperpovezava" xfId="2343" builtinId="9" hidden="1"/>
    <cellStyle name="Obiskana hiperpovezava" xfId="2345" builtinId="9" hidden="1"/>
    <cellStyle name="Obiskana hiperpovezava" xfId="2347" builtinId="9" hidden="1"/>
    <cellStyle name="Obiskana hiperpovezava" xfId="2349" builtinId="9" hidden="1"/>
    <cellStyle name="Obiskana hiperpovezava" xfId="2351" builtinId="9" hidden="1"/>
    <cellStyle name="Obiskana hiperpovezava" xfId="2353" builtinId="9" hidden="1"/>
    <cellStyle name="Obiskana hiperpovezava" xfId="2355" builtinId="9" hidden="1"/>
    <cellStyle name="Obiskana hiperpovezava" xfId="2357" builtinId="9" hidden="1"/>
    <cellStyle name="Obiskana hiperpovezava" xfId="2359" builtinId="9" hidden="1"/>
    <cellStyle name="Obiskana hiperpovezava" xfId="2361" builtinId="9" hidden="1"/>
    <cellStyle name="Obiskana hiperpovezava" xfId="2363" builtinId="9" hidden="1"/>
    <cellStyle name="Obiskana hiperpovezava" xfId="2365" builtinId="9" hidden="1"/>
    <cellStyle name="Obiskana hiperpovezava" xfId="2367" builtinId="9" hidden="1"/>
    <cellStyle name="Obiskana hiperpovezava" xfId="2369" builtinId="9" hidden="1"/>
    <cellStyle name="Obiskana hiperpovezava" xfId="2371" builtinId="9" hidden="1"/>
    <cellStyle name="Obiskana hiperpovezava" xfId="2373" builtinId="9" hidden="1"/>
    <cellStyle name="Obiskana hiperpovezava" xfId="2375" builtinId="9" hidden="1"/>
    <cellStyle name="Obiskana hiperpovezava" xfId="2377" builtinId="9" hidden="1"/>
    <cellStyle name="Obiskana hiperpovezava" xfId="2379" builtinId="9" hidden="1"/>
    <cellStyle name="Obiskana hiperpovezava" xfId="2381" builtinId="9" hidden="1"/>
    <cellStyle name="Obiskana hiperpovezava" xfId="2383" builtinId="9" hidden="1"/>
    <cellStyle name="Obiskana hiperpovezava" xfId="2385" builtinId="9" hidden="1"/>
    <cellStyle name="Obiskana hiperpovezava" xfId="2387" builtinId="9" hidden="1"/>
    <cellStyle name="Obiskana hiperpovezava" xfId="2389" builtinId="9" hidden="1"/>
    <cellStyle name="Obiskana hiperpovezava" xfId="2391" builtinId="9" hidden="1"/>
    <cellStyle name="Obiskana hiperpovezava" xfId="2393" builtinId="9" hidden="1"/>
    <cellStyle name="Obiskana hiperpovezava" xfId="2395" builtinId="9" hidden="1"/>
    <cellStyle name="Obiskana hiperpovezava" xfId="2397" builtinId="9" hidden="1"/>
    <cellStyle name="Obiskana hiperpovezava" xfId="2399" builtinId="9" hidden="1"/>
    <cellStyle name="Obiskana hiperpovezava" xfId="2401" builtinId="9" hidden="1"/>
    <cellStyle name="Obiskana hiperpovezava" xfId="2403" builtinId="9" hidden="1"/>
    <cellStyle name="Obiskana hiperpovezava" xfId="2405" builtinId="9" hidden="1"/>
    <cellStyle name="Obiskana hiperpovezava" xfId="2407" builtinId="9" hidden="1"/>
    <cellStyle name="Obiskana hiperpovezava" xfId="2409" builtinId="9" hidden="1"/>
    <cellStyle name="Obiskana hiperpovezava" xfId="2411" builtinId="9" hidden="1"/>
    <cellStyle name="Obiskana hiperpovezava" xfId="2413" builtinId="9" hidden="1"/>
    <cellStyle name="Obiskana hiperpovezava" xfId="2415" builtinId="9" hidden="1"/>
    <cellStyle name="Obiskana hiperpovezava" xfId="2417" builtinId="9" hidden="1"/>
    <cellStyle name="Obiskana hiperpovezava" xfId="2419" builtinId="9" hidden="1"/>
    <cellStyle name="Obiskana hiperpovezava" xfId="2421" builtinId="9" hidden="1"/>
    <cellStyle name="Obiskana hiperpovezava" xfId="2423" builtinId="9" hidden="1"/>
    <cellStyle name="Obiskana hiperpovezava" xfId="2425" builtinId="9" hidden="1"/>
    <cellStyle name="Obiskana hiperpovezava" xfId="2427" builtinId="9" hidden="1"/>
    <cellStyle name="Obiskana hiperpovezava" xfId="2429" builtinId="9" hidden="1"/>
    <cellStyle name="Obiskana hiperpovezava" xfId="2431" builtinId="9" hidden="1"/>
    <cellStyle name="Obiskana hiperpovezava" xfId="2433" builtinId="9" hidden="1"/>
    <cellStyle name="Obiskana hiperpovezava" xfId="2435" builtinId="9" hidden="1"/>
    <cellStyle name="Obiskana hiperpovezava" xfId="2437" builtinId="9" hidden="1"/>
    <cellStyle name="Obiskana hiperpovezava" xfId="2439" builtinId="9" hidden="1"/>
    <cellStyle name="Obiskana hiperpovezava" xfId="2441" builtinId="9" hidden="1"/>
    <cellStyle name="Obiskana hiperpovezava" xfId="2443" builtinId="9" hidden="1"/>
    <cellStyle name="Obiskana hiperpovezava" xfId="2445" builtinId="9" hidden="1"/>
    <cellStyle name="Obiskana hiperpovezava" xfId="2447" builtinId="9" hidden="1"/>
    <cellStyle name="Obiskana hiperpovezava" xfId="2449" builtinId="9" hidden="1"/>
    <cellStyle name="Obiskana hiperpovezava" xfId="2451" builtinId="9" hidden="1"/>
    <cellStyle name="Obiskana hiperpovezava" xfId="2453" builtinId="9" hidden="1"/>
    <cellStyle name="Obiskana hiperpovezava" xfId="2455" builtinId="9" hidden="1"/>
    <cellStyle name="Obiskana hiperpovezava" xfId="2457" builtinId="9" hidden="1"/>
    <cellStyle name="Obiskana hiperpovezava" xfId="2459" builtinId="9" hidden="1"/>
    <cellStyle name="Obiskana hiperpovezava" xfId="2461" builtinId="9" hidden="1"/>
    <cellStyle name="Obiskana hiperpovezava" xfId="2463" builtinId="9" hidden="1"/>
    <cellStyle name="Obiskana hiperpovezava" xfId="2465" builtinId="9" hidden="1"/>
    <cellStyle name="Obiskana hiperpovezava" xfId="2467" builtinId="9" hidden="1"/>
    <cellStyle name="Obiskana hiperpovezava" xfId="2469" builtinId="9" hidden="1"/>
    <cellStyle name="Obiskana hiperpovezava" xfId="2471" builtinId="9" hidden="1"/>
    <cellStyle name="Obiskana hiperpovezava" xfId="2473" builtinId="9" hidden="1"/>
    <cellStyle name="Obiskana hiperpovezava" xfId="2475" builtinId="9" hidden="1"/>
    <cellStyle name="Obiskana hiperpovezava" xfId="2477" builtinId="9" hidden="1"/>
    <cellStyle name="Obiskana hiperpovezava" xfId="2479" builtinId="9" hidden="1"/>
    <cellStyle name="Obiskana hiperpovezava" xfId="2481" builtinId="9" hidden="1"/>
    <cellStyle name="Obiskana hiperpovezava" xfId="2483" builtinId="9" hidden="1"/>
    <cellStyle name="Obiskana hiperpovezava" xfId="2485" builtinId="9" hidden="1"/>
    <cellStyle name="Obiskana hiperpovezava" xfId="2487" builtinId="9" hidden="1"/>
    <cellStyle name="Obiskana hiperpovezava" xfId="2489" builtinId="9" hidden="1"/>
    <cellStyle name="Obiskana hiperpovezava" xfId="2491" builtinId="9" hidden="1"/>
    <cellStyle name="Obiskana hiperpovezava" xfId="2493" builtinId="9" hidden="1"/>
    <cellStyle name="Obiskana hiperpovezava" xfId="2495" builtinId="9" hidden="1"/>
    <cellStyle name="Obiskana hiperpovezava" xfId="2497" builtinId="9" hidden="1"/>
    <cellStyle name="Obiskana hiperpovezava" xfId="2499" builtinId="9" hidden="1"/>
    <cellStyle name="Obiskana hiperpovezava" xfId="2501" builtinId="9" hidden="1"/>
    <cellStyle name="Obiskana hiperpovezava" xfId="2503" builtinId="9" hidden="1"/>
    <cellStyle name="Obiskana hiperpovezava" xfId="2505" builtinId="9" hidden="1"/>
    <cellStyle name="Obiskana hiperpovezava" xfId="2507" builtinId="9" hidden="1"/>
    <cellStyle name="Obiskana hiperpovezava" xfId="2509" builtinId="9" hidden="1"/>
    <cellStyle name="Obiskana hiperpovezava" xfId="2511" builtinId="9" hidden="1"/>
    <cellStyle name="Obiskana hiperpovezava" xfId="2513" builtinId="9" hidden="1"/>
    <cellStyle name="Obiskana hiperpovezava" xfId="2515" builtinId="9" hidden="1"/>
    <cellStyle name="Obiskana hiperpovezava" xfId="2517" builtinId="9" hidden="1"/>
    <cellStyle name="Obiskana hiperpovezava" xfId="2519" builtinId="9" hidden="1"/>
    <cellStyle name="Obiskana hiperpovezava" xfId="2521" builtinId="9" hidden="1"/>
    <cellStyle name="Obiskana hiperpovezava" xfId="2523" builtinId="9" hidden="1"/>
    <cellStyle name="Obiskana hiperpovezava" xfId="2525" builtinId="9" hidden="1"/>
    <cellStyle name="Obiskana hiperpovezava" xfId="2527" builtinId="9" hidden="1"/>
    <cellStyle name="Obiskana hiperpovezava" xfId="2529" builtinId="9" hidden="1"/>
    <cellStyle name="Obiskana hiperpovezava" xfId="2531" builtinId="9" hidden="1"/>
    <cellStyle name="Obiskana hiperpovezava" xfId="2533" builtinId="9" hidden="1"/>
    <cellStyle name="Obiskana hiperpovezava" xfId="2535" builtinId="9" hidden="1"/>
    <cellStyle name="Obiskana hiperpovezava" xfId="2537" builtinId="9" hidden="1"/>
    <cellStyle name="Obiskana hiperpovezava" xfId="2539" builtinId="9" hidden="1"/>
    <cellStyle name="Obiskana hiperpovezava" xfId="2541" builtinId="9" hidden="1"/>
    <cellStyle name="Obiskana hiperpovezava" xfId="2543" builtinId="9" hidden="1"/>
    <cellStyle name="Obiskana hiperpovezava" xfId="2545" builtinId="9" hidden="1"/>
    <cellStyle name="Obiskana hiperpovezava" xfId="2547" builtinId="9" hidden="1"/>
    <cellStyle name="Obiskana hiperpovezava" xfId="2549" builtinId="9" hidden="1"/>
    <cellStyle name="Obiskana hiperpovezava" xfId="2551" builtinId="9" hidden="1"/>
    <cellStyle name="Obiskana hiperpovezava" xfId="2553" builtinId="9" hidden="1"/>
    <cellStyle name="Obiskana hiperpovezava" xfId="2555" builtinId="9" hidden="1"/>
    <cellStyle name="Obiskana hiperpovezava" xfId="2557" builtinId="9" hidden="1"/>
    <cellStyle name="Obiskana hiperpovezava" xfId="2559" builtinId="9" hidden="1"/>
    <cellStyle name="Obiskana hiperpovezava" xfId="2561" builtinId="9" hidden="1"/>
    <cellStyle name="Obiskana hiperpovezava" xfId="2563" builtinId="9" hidden="1"/>
    <cellStyle name="Obiskana hiperpovezava" xfId="2565" builtinId="9" hidden="1"/>
    <cellStyle name="Obiskana hiperpovezava" xfId="2567" builtinId="9" hidden="1"/>
    <cellStyle name="Obiskana hiperpovezava" xfId="2569" builtinId="9" hidden="1"/>
    <cellStyle name="Obiskana hiperpovezava" xfId="2571" builtinId="9" hidden="1"/>
    <cellStyle name="Obiskana hiperpovezava" xfId="2573" builtinId="9" hidden="1"/>
    <cellStyle name="Obiskana hiperpovezava" xfId="2575" builtinId="9" hidden="1"/>
    <cellStyle name="Obiskana hiperpovezava" xfId="2577" builtinId="9" hidden="1"/>
    <cellStyle name="Obiskana hiperpovezava" xfId="2579" builtinId="9" hidden="1"/>
    <cellStyle name="Obiskana hiperpovezava" xfId="2581" builtinId="9" hidden="1"/>
    <cellStyle name="Obiskana hiperpovezava" xfId="2583" builtinId="9" hidden="1"/>
    <cellStyle name="Obiskana hiperpovezava" xfId="2585" builtinId="9" hidden="1"/>
    <cellStyle name="Obiskana hiperpovezava" xfId="2587" builtinId="9" hidden="1"/>
    <cellStyle name="Obiskana hiperpovezava" xfId="2589" builtinId="9" hidden="1"/>
    <cellStyle name="Obiskana hiperpovezava" xfId="2591" builtinId="9" hidden="1"/>
    <cellStyle name="Obiskana hiperpovezava" xfId="2593" builtinId="9" hidden="1"/>
    <cellStyle name="Obiskana hiperpovezava" xfId="2595" builtinId="9" hidden="1"/>
    <cellStyle name="Obiskana hiperpovezava" xfId="2597" builtinId="9" hidden="1"/>
    <cellStyle name="Obiskana hiperpovezava" xfId="2599" builtinId="9" hidden="1"/>
    <cellStyle name="Obiskana hiperpovezava" xfId="2601" builtinId="9" hidden="1"/>
    <cellStyle name="Obiskana hiperpovezava" xfId="2603" builtinId="9" hidden="1"/>
    <cellStyle name="Obiskana hiperpovezava" xfId="2605" builtinId="9" hidden="1"/>
    <cellStyle name="Obiskana hiperpovezava" xfId="2607" builtinId="9" hidden="1"/>
    <cellStyle name="Obiskana hiperpovezava" xfId="2609" builtinId="9" hidden="1"/>
    <cellStyle name="Obiskana hiperpovezava" xfId="2611" builtinId="9" hidden="1"/>
    <cellStyle name="Obiskana hiperpovezava" xfId="2613" builtinId="9" hidden="1"/>
    <cellStyle name="Obiskana hiperpovezava" xfId="2615" builtinId="9" hidden="1"/>
    <cellStyle name="Obiskana hiperpovezava" xfId="2617" builtinId="9" hidden="1"/>
    <cellStyle name="Obiskana hiperpovezava" xfId="2619" builtinId="9" hidden="1"/>
    <cellStyle name="Obiskana hiperpovezava" xfId="2621" builtinId="9" hidden="1"/>
    <cellStyle name="Obiskana hiperpovezava" xfId="2623" builtinId="9" hidden="1"/>
    <cellStyle name="Obiskana hiperpovezava" xfId="2625" builtinId="9" hidden="1"/>
    <cellStyle name="Obiskana hiperpovezava" xfId="2627" builtinId="9" hidden="1"/>
    <cellStyle name="Obiskana hiperpovezava" xfId="2629" builtinId="9" hidden="1"/>
    <cellStyle name="Obiskana hiperpovezava" xfId="2631" builtinId="9" hidden="1"/>
    <cellStyle name="Obiskana hiperpovezava" xfId="2633" builtinId="9" hidden="1"/>
    <cellStyle name="Obiskana hiperpovezava" xfId="2635" builtinId="9" hidden="1"/>
    <cellStyle name="Obiskana hiperpovezava" xfId="2637" builtinId="9" hidden="1"/>
    <cellStyle name="Obiskana hiperpovezava" xfId="2639" builtinId="9" hidden="1"/>
    <cellStyle name="Obiskana hiperpovezava" xfId="2641" builtinId="9" hidden="1"/>
    <cellStyle name="Obiskana hiperpovezava" xfId="2643" builtinId="9" hidden="1"/>
    <cellStyle name="Obiskana hiperpovezava" xfId="2645" builtinId="9" hidden="1"/>
    <cellStyle name="Obiskana hiperpovezava" xfId="2647" builtinId="9" hidden="1"/>
    <cellStyle name="Obiskana hiperpovezava" xfId="2649" builtinId="9" hidden="1"/>
    <cellStyle name="Obiskana hiperpovezava" xfId="2651" builtinId="9" hidden="1"/>
    <cellStyle name="Obiskana hiperpovezava" xfId="2653" builtinId="9" hidden="1"/>
    <cellStyle name="Obiskana hiperpovezava" xfId="2655" builtinId="9" hidden="1"/>
    <cellStyle name="Obiskana hiperpovezava" xfId="2657" builtinId="9" hidden="1"/>
    <cellStyle name="Obiskana hiperpovezava" xfId="2659" builtinId="9" hidden="1"/>
    <cellStyle name="Obiskana hiperpovezava" xfId="2661" builtinId="9" hidden="1"/>
    <cellStyle name="Obiskana hiperpovezava" xfId="2663" builtinId="9" hidden="1"/>
    <cellStyle name="Obiskana hiperpovezava" xfId="2665" builtinId="9" hidden="1"/>
    <cellStyle name="Obiskana hiperpovezava" xfId="2667" builtinId="9" hidden="1"/>
    <cellStyle name="Obiskana hiperpovezava" xfId="2669" builtinId="9" hidden="1"/>
    <cellStyle name="Obiskana hiperpovezava" xfId="2671" builtinId="9" hidden="1"/>
    <cellStyle name="Obiskana hiperpovezava" xfId="2673" builtinId="9" hidden="1"/>
    <cellStyle name="Obiskana hiperpovezava" xfId="2675" builtinId="9" hidden="1"/>
    <cellStyle name="Obiskana hiperpovezava" xfId="2677" builtinId="9" hidden="1"/>
    <cellStyle name="Obiskana hiperpovezava" xfId="2679" builtinId="9" hidden="1"/>
    <cellStyle name="Obiskana hiperpovezava" xfId="2681" builtinId="9" hidden="1"/>
    <cellStyle name="Obiskana hiperpovezava" xfId="2683" builtinId="9" hidden="1"/>
    <cellStyle name="Obiskana hiperpovezava" xfId="2685" builtinId="9" hidden="1"/>
    <cellStyle name="Obiskana hiperpovezava" xfId="2687" builtinId="9" hidden="1"/>
    <cellStyle name="Obiskana hiperpovezava" xfId="2689" builtinId="9" hidden="1"/>
    <cellStyle name="Obiskana hiperpovezava" xfId="2691" builtinId="9" hidden="1"/>
    <cellStyle name="Obiskana hiperpovezava" xfId="2693" builtinId="9" hidden="1"/>
    <cellStyle name="Obiskana hiperpovezava" xfId="2695" builtinId="9" hidden="1"/>
    <cellStyle name="Obiskana hiperpovezava" xfId="2697" builtinId="9" hidden="1"/>
    <cellStyle name="Obiskana hiperpovezava" xfId="2699" builtinId="9" hidden="1"/>
    <cellStyle name="Obiskana hiperpovezava" xfId="2701" builtinId="9" hidden="1"/>
    <cellStyle name="Obiskana hiperpovezava" xfId="2703" builtinId="9" hidden="1"/>
    <cellStyle name="Obiskana hiperpovezava" xfId="2705" builtinId="9" hidden="1"/>
    <cellStyle name="Obiskana hiperpovezava" xfId="2707" builtinId="9" hidden="1"/>
    <cellStyle name="Obiskana hiperpovezava" xfId="2709" builtinId="9" hidden="1"/>
    <cellStyle name="Obiskana hiperpovezava" xfId="2711" builtinId="9" hidden="1"/>
    <cellStyle name="Obiskana hiperpovezava" xfId="2713" builtinId="9" hidden="1"/>
    <cellStyle name="Obiskana hiperpovezava" xfId="2715" builtinId="9" hidden="1"/>
    <cellStyle name="Obiskana hiperpovezava" xfId="2717" builtinId="9" hidden="1"/>
    <cellStyle name="Obiskana hiperpovezava" xfId="2719" builtinId="9" hidden="1"/>
    <cellStyle name="Obiskana hiperpovezava" xfId="2721" builtinId="9" hidden="1"/>
    <cellStyle name="Obiskana hiperpovezava" xfId="2723" builtinId="9" hidden="1"/>
    <cellStyle name="Obiskana hiperpovezava" xfId="2725" builtinId="9" hidden="1"/>
    <cellStyle name="Obiskana hiperpovezava" xfId="2727" builtinId="9" hidden="1"/>
    <cellStyle name="Obiskana hiperpovezava" xfId="2729" builtinId="9" hidden="1"/>
    <cellStyle name="Obiskana hiperpovezava" xfId="2731" builtinId="9" hidden="1"/>
    <cellStyle name="Obiskana hiperpovezava" xfId="2733" builtinId="9" hidden="1"/>
    <cellStyle name="Obiskana hiperpovezava" xfId="2735" builtinId="9" hidden="1"/>
    <cellStyle name="Obiskana hiperpovezava" xfId="2737" builtinId="9" hidden="1"/>
    <cellStyle name="Obiskana hiperpovezava" xfId="2739" builtinId="9" hidden="1"/>
    <cellStyle name="Obiskana hiperpovezava" xfId="2741" builtinId="9" hidden="1"/>
    <cellStyle name="Obiskana hiperpovezava" xfId="2743" builtinId="9" hidden="1"/>
    <cellStyle name="Obiskana hiperpovezava" xfId="2745" builtinId="9" hidden="1"/>
    <cellStyle name="Obiskana hiperpovezava" xfId="2747" builtinId="9" hidden="1"/>
    <cellStyle name="Obiskana hiperpovezava" xfId="2749" builtinId="9" hidden="1"/>
    <cellStyle name="Obiskana hiperpovezava" xfId="2751" builtinId="9" hidden="1"/>
    <cellStyle name="Obiskana hiperpovezava" xfId="2753" builtinId="9" hidden="1"/>
    <cellStyle name="Obiskana hiperpovezava" xfId="2755" builtinId="9" hidden="1"/>
    <cellStyle name="Obiskana hiperpovezava" xfId="2757" builtinId="9" hidden="1"/>
    <cellStyle name="Obiskana hiperpovezava" xfId="2759" builtinId="9" hidden="1"/>
    <cellStyle name="Obiskana hiperpovezava" xfId="2761" builtinId="9" hidden="1"/>
    <cellStyle name="Obiskana hiperpovezava" xfId="2763" builtinId="9" hidden="1"/>
    <cellStyle name="Obiskana hiperpovezava" xfId="2765" builtinId="9" hidden="1"/>
    <cellStyle name="Obiskana hiperpovezava" xfId="2767" builtinId="9" hidden="1"/>
    <cellStyle name="Obiskana hiperpovezava" xfId="2769" builtinId="9" hidden="1"/>
    <cellStyle name="Obiskana hiperpovezava" xfId="2771" builtinId="9" hidden="1"/>
    <cellStyle name="Obiskana hiperpovezava" xfId="2773" builtinId="9" hidden="1"/>
    <cellStyle name="Obiskana hiperpovezava" xfId="2775" builtinId="9" hidden="1"/>
    <cellStyle name="Obiskana hiperpovezava" xfId="2777" builtinId="9" hidden="1"/>
    <cellStyle name="Obiskana hiperpovezava" xfId="2779" builtinId="9" hidden="1"/>
    <cellStyle name="Obiskana hiperpovezava" xfId="2781" builtinId="9" hidden="1"/>
    <cellStyle name="Obiskana hiperpovezava" xfId="2783" builtinId="9" hidden="1"/>
    <cellStyle name="Obiskana hiperpovezava" xfId="2785" builtinId="9" hidden="1"/>
    <cellStyle name="Obiskana hiperpovezava" xfId="2787" builtinId="9" hidden="1"/>
    <cellStyle name="Obiskana hiperpovezava" xfId="2789" builtinId="9" hidden="1"/>
    <cellStyle name="Obiskana hiperpovezava" xfId="2791" builtinId="9" hidden="1"/>
    <cellStyle name="Obiskana hiperpovezava" xfId="2793" builtinId="9" hidden="1"/>
    <cellStyle name="Obiskana hiperpovezava" xfId="2795" builtinId="9" hidden="1"/>
    <cellStyle name="Obiskana hiperpovezava" xfId="2797" builtinId="9" hidden="1"/>
    <cellStyle name="Obiskana hiperpovezava" xfId="2799" builtinId="9" hidden="1"/>
    <cellStyle name="Obiskana hiperpovezava" xfId="2801" builtinId="9" hidden="1"/>
    <cellStyle name="Obiskana hiperpovezava" xfId="2803" builtinId="9" hidden="1"/>
    <cellStyle name="Obiskana hiperpovezava" xfId="2805" builtinId="9" hidden="1"/>
    <cellStyle name="Obiskana hiperpovezava" xfId="2807" builtinId="9" hidden="1"/>
    <cellStyle name="Obiskana hiperpovezava" xfId="2809" builtinId="9" hidden="1"/>
    <cellStyle name="Obiskana hiperpovezava" xfId="2811" builtinId="9" hidden="1"/>
    <cellStyle name="Obiskana hiperpovezava" xfId="2813" builtinId="9" hidden="1"/>
    <cellStyle name="Obiskana hiperpovezava" xfId="2815" builtinId="9" hidden="1"/>
    <cellStyle name="Obiskana hiperpovezava" xfId="2817" builtinId="9" hidden="1"/>
    <cellStyle name="Obiskana hiperpovezava" xfId="2819" builtinId="9" hidden="1"/>
    <cellStyle name="Obiskana hiperpovezava" xfId="2821" builtinId="9" hidden="1"/>
    <cellStyle name="Obiskana hiperpovezava" xfId="2823" builtinId="9" hidden="1"/>
    <cellStyle name="Obiskana hiperpovezava" xfId="2825" builtinId="9" hidden="1"/>
    <cellStyle name="Obiskana hiperpovezava" xfId="2827" builtinId="9" hidden="1"/>
    <cellStyle name="Obiskana hiperpovezava" xfId="2829" builtinId="9" hidden="1"/>
    <cellStyle name="Obiskana hiperpovezava" xfId="2831" builtinId="9" hidden="1"/>
    <cellStyle name="Obiskana hiperpovezava" xfId="2833" builtinId="9" hidden="1"/>
    <cellStyle name="Obiskana hiperpovezava" xfId="2835" builtinId="9" hidden="1"/>
    <cellStyle name="Obiskana hiperpovezava" xfId="2837" builtinId="9" hidden="1"/>
    <cellStyle name="Obiskana hiperpovezava" xfId="2839" builtinId="9" hidden="1"/>
    <cellStyle name="Obiskana hiperpovezava" xfId="2841" builtinId="9" hidden="1"/>
    <cellStyle name="Obiskana hiperpovezava" xfId="2843" builtinId="9" hidden="1"/>
    <cellStyle name="Obiskana hiperpovezava" xfId="2845" builtinId="9" hidden="1"/>
    <cellStyle name="Obiskana hiperpovezava" xfId="2847" builtinId="9" hidden="1"/>
    <cellStyle name="Obiskana hiperpovezava" xfId="2849" builtinId="9" hidden="1"/>
    <cellStyle name="Obiskana hiperpovezava" xfId="2851" builtinId="9" hidden="1"/>
    <cellStyle name="Obiskana hiperpovezava" xfId="2853" builtinId="9" hidden="1"/>
    <cellStyle name="Obiskana hiperpovezava" xfId="2855" builtinId="9" hidden="1"/>
    <cellStyle name="Obiskana hiperpovezava" xfId="2857" builtinId="9" hidden="1"/>
    <cellStyle name="Obiskana hiperpovezava" xfId="2859" builtinId="9" hidden="1"/>
    <cellStyle name="Obiskana hiperpovezava" xfId="2861" builtinId="9" hidden="1"/>
    <cellStyle name="Obiskana hiperpovezava" xfId="2863" builtinId="9" hidden="1"/>
    <cellStyle name="Obiskana hiperpovezava" xfId="2865" builtinId="9" hidden="1"/>
    <cellStyle name="Obiskana hiperpovezava" xfId="2867" builtinId="9" hidden="1"/>
    <cellStyle name="Obiskana hiperpovezava" xfId="2869" builtinId="9" hidden="1"/>
    <cellStyle name="Obiskana hiperpovezava" xfId="2871" builtinId="9" hidden="1"/>
    <cellStyle name="Obiskana hiperpovezava" xfId="2873" builtinId="9" hidden="1"/>
    <cellStyle name="Obiskana hiperpovezava" xfId="2875" builtinId="9" hidden="1"/>
    <cellStyle name="Obiskana hiperpovezava" xfId="2877" builtinId="9" hidden="1"/>
    <cellStyle name="Obiskana hiperpovezava" xfId="2879" builtinId="9" hidden="1"/>
    <cellStyle name="Obiskana hiperpovezava" xfId="2881" builtinId="9" hidden="1"/>
    <cellStyle name="Obiskana hiperpovezava" xfId="2883" builtinId="9" hidden="1"/>
    <cellStyle name="Obiskana hiperpovezava" xfId="2885" builtinId="9" hidden="1"/>
    <cellStyle name="Obiskana hiperpovezava" xfId="2887" builtinId="9" hidden="1"/>
    <cellStyle name="Obiskana hiperpovezava" xfId="2889" builtinId="9" hidden="1"/>
    <cellStyle name="Obiskana hiperpovezava" xfId="2891" builtinId="9" hidden="1"/>
    <cellStyle name="Obiskana hiperpovezava" xfId="2893" builtinId="9" hidden="1"/>
    <cellStyle name="Obiskana hiperpovezava" xfId="2895" builtinId="9" hidden="1"/>
    <cellStyle name="Obiskana hiperpovezava" xfId="2897" builtinId="9" hidden="1"/>
    <cellStyle name="Obiskana hiperpovezava" xfId="2899" builtinId="9" hidden="1"/>
    <cellStyle name="Obiskana hiperpovezava" xfId="2901" builtinId="9" hidden="1"/>
    <cellStyle name="Obiskana hiperpovezava" xfId="2903" builtinId="9" hidden="1"/>
    <cellStyle name="Obiskana hiperpovezava" xfId="2905" builtinId="9" hidden="1"/>
    <cellStyle name="Obiskana hiperpovezava" xfId="2907" builtinId="9" hidden="1"/>
    <cellStyle name="Obiskana hiperpovezava" xfId="2909" builtinId="9" hidden="1"/>
    <cellStyle name="Obiskana hiperpovezava" xfId="2911" builtinId="9" hidden="1"/>
    <cellStyle name="Obiskana hiperpovezava" xfId="2913" builtinId="9" hidden="1"/>
    <cellStyle name="Obiskana hiperpovezava" xfId="2915" builtinId="9" hidden="1"/>
    <cellStyle name="Obiskana hiperpovezava" xfId="2917" builtinId="9" hidden="1"/>
    <cellStyle name="Obiskana hiperpovezava" xfId="2919" builtinId="9" hidden="1"/>
    <cellStyle name="Obiskana hiperpovezava" xfId="2921" builtinId="9" hidden="1"/>
    <cellStyle name="Obiskana hiperpovezava" xfId="2923" builtinId="9" hidden="1"/>
    <cellStyle name="Obiskana hiperpovezava" xfId="2925" builtinId="9" hidden="1"/>
    <cellStyle name="Obiskana hiperpovezava" xfId="2927" builtinId="9" hidden="1"/>
    <cellStyle name="Obiskana hiperpovezava" xfId="2929" builtinId="9" hidden="1"/>
    <cellStyle name="Obiskana hiperpovezava" xfId="2931" builtinId="9" hidden="1"/>
    <cellStyle name="Obiskana hiperpovezava" xfId="2933" builtinId="9" hidden="1"/>
    <cellStyle name="Obiskana hiperpovezava" xfId="2935" builtinId="9" hidden="1"/>
    <cellStyle name="Obiskana hiperpovezava" xfId="2937" builtinId="9" hidden="1"/>
    <cellStyle name="Obiskana hiperpovezava" xfId="2939" builtinId="9" hidden="1"/>
    <cellStyle name="Obiskana hiperpovezava" xfId="2941" builtinId="9" hidden="1"/>
    <cellStyle name="Obiskana hiperpovezava" xfId="2943" builtinId="9" hidden="1"/>
    <cellStyle name="Obiskana hiperpovezava" xfId="2945" builtinId="9" hidden="1"/>
    <cellStyle name="Obiskana hiperpovezava" xfId="2947" builtinId="9" hidden="1"/>
    <cellStyle name="Obiskana hiperpovezava" xfId="2949" builtinId="9" hidden="1"/>
    <cellStyle name="Obiskana hiperpovezava" xfId="2951" builtinId="9" hidden="1"/>
    <cellStyle name="Obiskana hiperpovezava" xfId="2953" builtinId="9" hidden="1"/>
    <cellStyle name="Obiskana hiperpovezava" xfId="2955" builtinId="9" hidden="1"/>
    <cellStyle name="Obiskana hiperpovezava" xfId="2957" builtinId="9" hidden="1"/>
    <cellStyle name="Obiskana hiperpovezava" xfId="2959" builtinId="9" hidden="1"/>
    <cellStyle name="Obiskana hiperpovezava" xfId="2961" builtinId="9" hidden="1"/>
    <cellStyle name="Obiskana hiperpovezava" xfId="2963" builtinId="9" hidden="1"/>
    <cellStyle name="Obiskana hiperpovezava" xfId="2965" builtinId="9" hidden="1"/>
    <cellStyle name="Obiskana hiperpovezava" xfId="2967" builtinId="9" hidden="1"/>
    <cellStyle name="Obiskana hiperpovezava" xfId="2969" builtinId="9" hidden="1"/>
    <cellStyle name="Obiskana hiperpovezava" xfId="2971" builtinId="9" hidden="1"/>
    <cellStyle name="Obiskana hiperpovezava" xfId="2973" builtinId="9" hidden="1"/>
    <cellStyle name="Obiskana hiperpovezava" xfId="2975" builtinId="9" hidden="1"/>
    <cellStyle name="Obiskana hiperpovezava" xfId="2977" builtinId="9" hidden="1"/>
    <cellStyle name="Obiskana hiperpovezava" xfId="2979" builtinId="9" hidden="1"/>
    <cellStyle name="Obiskana hiperpovezava" xfId="2981" builtinId="9" hidden="1"/>
    <cellStyle name="Obiskana hiperpovezava" xfId="2983" builtinId="9" hidden="1"/>
    <cellStyle name="Obiskana hiperpovezava" xfId="2985" builtinId="9" hidden="1"/>
    <cellStyle name="Obiskana hiperpovezava" xfId="2987" builtinId="9" hidden="1"/>
    <cellStyle name="Obiskana hiperpovezava" xfId="2989" builtinId="9" hidden="1"/>
    <cellStyle name="Obiskana hiperpovezava" xfId="2991" builtinId="9" hidden="1"/>
    <cellStyle name="Obiskana hiperpovezava" xfId="2993" builtinId="9" hidden="1"/>
    <cellStyle name="Obiskana hiperpovezava" xfId="2995" builtinId="9" hidden="1"/>
    <cellStyle name="Obiskana hiperpovezava" xfId="2997" builtinId="9" hidden="1"/>
    <cellStyle name="Obiskana hiperpovezava" xfId="2999" builtinId="9" hidden="1"/>
    <cellStyle name="Obiskana hiperpovezava" xfId="3001" builtinId="9" hidden="1"/>
    <cellStyle name="Obiskana hiperpovezava" xfId="3003" builtinId="9" hidden="1"/>
    <cellStyle name="Obiskana hiperpovezava" xfId="3005" builtinId="9" hidden="1"/>
    <cellStyle name="Obiskana hiperpovezava" xfId="3007" builtinId="9" hidden="1"/>
    <cellStyle name="Obiskana hiperpovezava" xfId="3009" builtinId="9" hidden="1"/>
    <cellStyle name="Obiskana hiperpovezava" xfId="3011" builtinId="9" hidden="1"/>
    <cellStyle name="Obiskana hiperpovezava" xfId="3013" builtinId="9" hidden="1"/>
    <cellStyle name="Obiskana hiperpovezava" xfId="3015" builtinId="9" hidden="1"/>
    <cellStyle name="Obiskana hiperpovezava" xfId="3017" builtinId="9" hidden="1"/>
    <cellStyle name="Obiskana hiperpovezava" xfId="3019" builtinId="9" hidden="1"/>
    <cellStyle name="Obiskana hiperpovezava" xfId="3021" builtinId="9" hidden="1"/>
    <cellStyle name="Obiskana hiperpovezava" xfId="3023" builtinId="9" hidden="1"/>
    <cellStyle name="Obiskana hiperpovezava" xfId="3025" builtinId="9" hidden="1"/>
    <cellStyle name="Obiskana hiperpovezava" xfId="3027" builtinId="9" hidden="1"/>
    <cellStyle name="Obiskana hiperpovezava" xfId="3029" builtinId="9" hidden="1"/>
    <cellStyle name="Obiskana hiperpovezava" xfId="3031" builtinId="9" hidden="1"/>
    <cellStyle name="Obiskana hiperpovezava" xfId="3033" builtinId="9" hidden="1"/>
    <cellStyle name="Obiskana hiperpovezava" xfId="3035" builtinId="9" hidden="1"/>
    <cellStyle name="Obiskana hiperpovezava" xfId="3037" builtinId="9" hidden="1"/>
    <cellStyle name="Obiskana hiperpovezava" xfId="3039" builtinId="9" hidden="1"/>
    <cellStyle name="Obiskana hiperpovezava" xfId="3041" builtinId="9" hidden="1"/>
    <cellStyle name="Obiskana hiperpovezava" xfId="3043" builtinId="9" hidden="1"/>
    <cellStyle name="Obiskana hiperpovezava" xfId="3045" builtinId="9" hidden="1"/>
    <cellStyle name="Obiskana hiperpovezava" xfId="3047" builtinId="9" hidden="1"/>
    <cellStyle name="Obiskana hiperpovezava" xfId="3049" builtinId="9" hidden="1"/>
    <cellStyle name="Obiskana hiperpovezava" xfId="3051" builtinId="9" hidden="1"/>
    <cellStyle name="Obiskana hiperpovezava" xfId="3053" builtinId="9" hidden="1"/>
    <cellStyle name="Obiskana hiperpovezava" xfId="3055" builtinId="9" hidden="1"/>
    <cellStyle name="Obiskana hiperpovezava" xfId="3057" builtinId="9" hidden="1"/>
    <cellStyle name="Obiskana hiperpovezava" xfId="3059" builtinId="9" hidden="1"/>
    <cellStyle name="Obiskana hiperpovezava" xfId="3061" builtinId="9" hidden="1"/>
    <cellStyle name="Obiskana hiperpovezava" xfId="3063" builtinId="9" hidden="1"/>
    <cellStyle name="Obiskana hiperpovezava" xfId="3065" builtinId="9" hidden="1"/>
    <cellStyle name="Obiskana hiperpovezava" xfId="3067" builtinId="9" hidden="1"/>
    <cellStyle name="Obiskana hiperpovezava" xfId="3069" builtinId="9" hidden="1"/>
    <cellStyle name="Obiskana hiperpovezava" xfId="3071" builtinId="9" hidden="1"/>
    <cellStyle name="Obiskana hiperpovezava" xfId="3073" builtinId="9" hidden="1"/>
    <cellStyle name="Obiskana hiperpovezava" xfId="3075" builtinId="9" hidden="1"/>
    <cellStyle name="Obiskana hiperpovezava" xfId="3077" builtinId="9" hidden="1"/>
    <cellStyle name="Obiskana hiperpovezava" xfId="3079" builtinId="9" hidden="1"/>
    <cellStyle name="Obiskana hiperpovezava" xfId="3081" builtinId="9" hidden="1"/>
    <cellStyle name="Obiskana hiperpovezava" xfId="3083" builtinId="9" hidden="1"/>
    <cellStyle name="Obiskana hiperpovezava" xfId="3085" builtinId="9" hidden="1"/>
    <cellStyle name="Obiskana hiperpovezava" xfId="3087" builtinId="9" hidden="1"/>
    <cellStyle name="Obiskana hiperpovezava" xfId="3089" builtinId="9" hidden="1"/>
    <cellStyle name="Obiskana hiperpovezava" xfId="3091" builtinId="9" hidden="1"/>
    <cellStyle name="Obiskana hiperpovezava" xfId="3093" builtinId="9" hidden="1"/>
    <cellStyle name="Obiskana hiperpovezava" xfId="3095" builtinId="9" hidden="1"/>
    <cellStyle name="Obiskana hiperpovezava" xfId="3097" builtinId="9" hidden="1"/>
    <cellStyle name="Obiskana hiperpovezava" xfId="3099" builtinId="9" hidden="1"/>
    <cellStyle name="Obiskana hiperpovezava" xfId="3101" builtinId="9" hidden="1"/>
    <cellStyle name="Obiskana hiperpovezava" xfId="3103" builtinId="9" hidden="1"/>
    <cellStyle name="Obiskana hiperpovezava" xfId="3105" builtinId="9" hidden="1"/>
    <cellStyle name="Obiskana hiperpovezava" xfId="3107" builtinId="9" hidden="1"/>
    <cellStyle name="Obiskana hiperpovezava" xfId="3109" builtinId="9" hidden="1"/>
    <cellStyle name="Obiskana hiperpovezava" xfId="3111" builtinId="9" hidden="1"/>
    <cellStyle name="Obiskana hiperpovezava" xfId="3113" builtinId="9" hidden="1"/>
    <cellStyle name="Obiskana hiperpovezava" xfId="3115" builtinId="9" hidden="1"/>
    <cellStyle name="Obiskana hiperpovezava" xfId="3117" builtinId="9" hidden="1"/>
    <cellStyle name="Obiskana hiperpovezava" xfId="3119" builtinId="9" hidden="1"/>
    <cellStyle name="Obiskana hiperpovezava" xfId="3121" builtinId="9" hidden="1"/>
    <cellStyle name="Obiskana hiperpovezava" xfId="3123" builtinId="9" hidden="1"/>
    <cellStyle name="Obiskana hiperpovezava" xfId="3125" builtinId="9" hidden="1"/>
    <cellStyle name="Obiskana hiperpovezava" xfId="3127" builtinId="9" hidden="1"/>
    <cellStyle name="Obiskana hiperpovezava" xfId="3129" builtinId="9" hidden="1"/>
    <cellStyle name="Obiskana hiperpovezava" xfId="3131" builtinId="9" hidden="1"/>
    <cellStyle name="Obiskana hiperpovezava" xfId="3133" builtinId="9" hidden="1"/>
    <cellStyle name="Obiskana hiperpovezava" xfId="3135" builtinId="9" hidden="1"/>
    <cellStyle name="Obiskana hiperpovezava" xfId="3137" builtinId="9" hidden="1"/>
    <cellStyle name="Obiskana hiperpovezava" xfId="3139" builtinId="9" hidden="1"/>
    <cellStyle name="Obiskana hiperpovezava" xfId="3141" builtinId="9" hidden="1"/>
    <cellStyle name="Obiskana hiperpovezava" xfId="3143" builtinId="9" hidden="1"/>
    <cellStyle name="Obiskana hiperpovezava" xfId="3145" builtinId="9" hidden="1"/>
    <cellStyle name="Obiskana hiperpovezava" xfId="3147" builtinId="9" hidden="1"/>
    <cellStyle name="Obiskana hiperpovezava" xfId="3149" builtinId="9" hidden="1"/>
    <cellStyle name="Obiskana hiperpovezava" xfId="3151" builtinId="9" hidden="1"/>
    <cellStyle name="Obiskana hiperpovezava" xfId="3153" builtinId="9" hidden="1"/>
    <cellStyle name="Obiskana hiperpovezava" xfId="3155" builtinId="9" hidden="1"/>
    <cellStyle name="Obiskana hiperpovezava" xfId="3157" builtinId="9" hidden="1"/>
    <cellStyle name="Obiskana hiperpovezava" xfId="3159" builtinId="9" hidden="1"/>
    <cellStyle name="Obiskana hiperpovezava" xfId="3161" builtinId="9" hidden="1"/>
    <cellStyle name="Obiskana hiperpovezava" xfId="3163" builtinId="9" hidden="1"/>
    <cellStyle name="Obiskana hiperpovezava" xfId="3165" builtinId="9" hidden="1"/>
    <cellStyle name="Obiskana hiperpovezava" xfId="3167" builtinId="9" hidden="1"/>
    <cellStyle name="Obiskana hiperpovezava" xfId="3169" builtinId="9" hidden="1"/>
    <cellStyle name="Obiskana hiperpovezava" xfId="3171" builtinId="9" hidden="1"/>
    <cellStyle name="Obiskana hiperpovezava" xfId="3173" builtinId="9" hidden="1"/>
    <cellStyle name="Obiskana hiperpovezava" xfId="3177" builtinId="9" hidden="1"/>
    <cellStyle name="Obiskana hiperpovezava" xfId="3179" builtinId="9" hidden="1"/>
    <cellStyle name="Obiskana hiperpovezava" xfId="3181" builtinId="9" hidden="1"/>
    <cellStyle name="Obiskana hiperpovezava" xfId="3183" builtinId="9" hidden="1"/>
    <cellStyle name="Obiskana hiperpovezava" xfId="3185" builtinId="9" hidden="1"/>
    <cellStyle name="Obiskana hiperpovezava" xfId="3187" builtinId="9" hidden="1"/>
    <cellStyle name="Obiskana hiperpovezava" xfId="3189" builtinId="9" hidden="1"/>
    <cellStyle name="Obiskana hiperpovezava" xfId="3191" builtinId="9" hidden="1"/>
    <cellStyle name="Obiskana hiperpovezava" xfId="3193" builtinId="9" hidden="1"/>
    <cellStyle name="Obiskana hiperpovezava" xfId="3195" builtinId="9" hidden="1"/>
    <cellStyle name="Obiskana hiperpovezava" xfId="3197" builtinId="9" hidden="1"/>
    <cellStyle name="Obiskana hiperpovezava" xfId="3199" builtinId="9" hidden="1"/>
    <cellStyle name="Obiskana hiperpovezava" xfId="3201" builtinId="9" hidden="1"/>
    <cellStyle name="Obiskana hiperpovezava" xfId="3203" builtinId="9" hidden="1"/>
    <cellStyle name="Obiskana hiperpovezava" xfId="3205" builtinId="9" hidden="1"/>
    <cellStyle name="Obiskana hiperpovezava" xfId="3207" builtinId="9" hidden="1"/>
    <cellStyle name="Obiskana hiperpovezava" xfId="3209" builtinId="9" hidden="1"/>
    <cellStyle name="Obiskana hiperpovezava" xfId="3211" builtinId="9" hidden="1"/>
    <cellStyle name="Obiskana hiperpovezava" xfId="3213" builtinId="9" hidden="1"/>
    <cellStyle name="Obiskana hiperpovezava" xfId="3215" builtinId="9" hidden="1"/>
    <cellStyle name="Obiskana hiperpovezava" xfId="3217" builtinId="9" hidden="1"/>
    <cellStyle name="Obiskana hiperpovezava" xfId="3219" builtinId="9" hidden="1"/>
    <cellStyle name="Obiskana hiperpovezava" xfId="3221" builtinId="9" hidden="1"/>
    <cellStyle name="Obiskana hiperpovezava" xfId="3223" builtinId="9" hidden="1"/>
    <cellStyle name="Obiskana hiperpovezava" xfId="3225" builtinId="9" hidden="1"/>
    <cellStyle name="Obiskana hiperpovezava" xfId="3227" builtinId="9" hidden="1"/>
    <cellStyle name="Obiskana hiperpovezava" xfId="3229" builtinId="9" hidden="1"/>
    <cellStyle name="Obiskana hiperpovezava" xfId="3231" builtinId="9" hidden="1"/>
    <cellStyle name="Obiskana hiperpovezava" xfId="3233" builtinId="9" hidden="1"/>
    <cellStyle name="Obiskana hiperpovezava" xfId="3235" builtinId="9" hidden="1"/>
    <cellStyle name="Obiskana hiperpovezava" xfId="3237" builtinId="9" hidden="1"/>
    <cellStyle name="Obiskana hiperpovezava" xfId="3239" builtinId="9" hidden="1"/>
    <cellStyle name="Obiskana hiperpovezava" xfId="3241" builtinId="9" hidden="1"/>
    <cellStyle name="Obiskana hiperpovezava" xfId="3243" builtinId="9" hidden="1"/>
    <cellStyle name="Obiskana hiperpovezava" xfId="3245" builtinId="9" hidden="1"/>
    <cellStyle name="Obiskana hiperpovezava" xfId="3247" builtinId="9" hidden="1"/>
    <cellStyle name="Obiskana hiperpovezava" xfId="3249" builtinId="9" hidden="1"/>
    <cellStyle name="Obiskana hiperpovezava" xfId="3251" builtinId="9" hidden="1"/>
    <cellStyle name="Obiskana hiperpovezava" xfId="3253" builtinId="9" hidden="1"/>
    <cellStyle name="Obiskana hiperpovezava" xfId="3255" builtinId="9" hidden="1"/>
    <cellStyle name="Obiskana hiperpovezava" xfId="3257" builtinId="9" hidden="1"/>
    <cellStyle name="Obiskana hiperpovezava" xfId="3259" builtinId="9" hidden="1"/>
    <cellStyle name="Obiskana hiperpovezava" xfId="3261" builtinId="9" hidden="1"/>
    <cellStyle name="Obiskana hiperpovezava" xfId="3263" builtinId="9" hidden="1"/>
    <cellStyle name="Obiskana hiperpovezava" xfId="3265" builtinId="9" hidden="1"/>
    <cellStyle name="Obiskana hiperpovezava" xfId="3267" builtinId="9" hidden="1"/>
    <cellStyle name="Obiskana hiperpovezava" xfId="3269" builtinId="9" hidden="1"/>
    <cellStyle name="Obiskana hiperpovezava" xfId="3271" builtinId="9" hidden="1"/>
    <cellStyle name="Obiskana hiperpovezava" xfId="3273" builtinId="9" hidden="1"/>
    <cellStyle name="Obiskana hiperpovezava" xfId="3275" builtinId="9" hidden="1"/>
    <cellStyle name="Obiskana hiperpovezava" xfId="3277" builtinId="9" hidden="1"/>
    <cellStyle name="Obiskana hiperpovezava" xfId="3279" builtinId="9" hidden="1"/>
    <cellStyle name="Obiskana hiperpovezava" xfId="3281" builtinId="9" hidden="1"/>
    <cellStyle name="Obiskana hiperpovezava" xfId="3283" builtinId="9" hidden="1"/>
    <cellStyle name="Obiskana hiperpovezava" xfId="3285" builtinId="9" hidden="1"/>
    <cellStyle name="Obiskana hiperpovezava" xfId="3287" builtinId="9" hidden="1"/>
    <cellStyle name="Obiskana hiperpovezava" xfId="3289" builtinId="9" hidden="1"/>
    <cellStyle name="Obiskana hiperpovezava" xfId="3291" builtinId="9" hidden="1"/>
    <cellStyle name="Obiskana hiperpovezava" xfId="3293" builtinId="9" hidden="1"/>
    <cellStyle name="Obiskana hiperpovezava" xfId="3295" builtinId="9" hidden="1"/>
    <cellStyle name="Obiskana hiperpovezava" xfId="3297" builtinId="9" hidden="1"/>
    <cellStyle name="Obiskana hiperpovezava" xfId="3299" builtinId="9" hidden="1"/>
    <cellStyle name="Obiskana hiperpovezava" xfId="3301" builtinId="9" hidden="1"/>
    <cellStyle name="Obiskana hiperpovezava" xfId="3303" builtinId="9" hidden="1"/>
    <cellStyle name="Obiskana hiperpovezava" xfId="3305" builtinId="9" hidden="1"/>
    <cellStyle name="Obiskana hiperpovezava" xfId="3307" builtinId="9" hidden="1"/>
    <cellStyle name="Obiskana hiperpovezava" xfId="3309" builtinId="9" hidden="1"/>
    <cellStyle name="Obiskana hiperpovezava" xfId="3311" builtinId="9" hidden="1"/>
    <cellStyle name="Obiskana hiperpovezava" xfId="3313" builtinId="9" hidden="1"/>
    <cellStyle name="Obiskana hiperpovezava" xfId="3315" builtinId="9" hidden="1"/>
    <cellStyle name="Obiskana hiperpovezava" xfId="3317" builtinId="9" hidden="1"/>
    <cellStyle name="Obiskana hiperpovezava" xfId="3319" builtinId="9" hidden="1"/>
    <cellStyle name="Obiskana hiperpovezava" xfId="3321" builtinId="9" hidden="1"/>
    <cellStyle name="Obiskana hiperpovezava" xfId="3323" builtinId="9" hidden="1"/>
    <cellStyle name="Obiskana hiperpovezava" xfId="3325" builtinId="9" hidden="1"/>
    <cellStyle name="Obiskana hiperpovezava" xfId="3327" builtinId="9" hidden="1"/>
    <cellStyle name="Obiskana hiperpovezava" xfId="3329" builtinId="9" hidden="1"/>
    <cellStyle name="Obiskana hiperpovezava" xfId="3331" builtinId="9" hidden="1"/>
    <cellStyle name="Obiskana hiperpovezava" xfId="3333" builtinId="9" hidden="1"/>
    <cellStyle name="Obiskana hiperpovezava" xfId="3335" builtinId="9" hidden="1"/>
    <cellStyle name="Obiskana hiperpovezava" xfId="3337" builtinId="9" hidden="1"/>
    <cellStyle name="Obiskana hiperpovezava" xfId="3339" builtinId="9" hidden="1"/>
    <cellStyle name="Obiskana hiperpovezava" xfId="3341" builtinId="9" hidden="1"/>
    <cellStyle name="Obiskana hiperpovezava" xfId="3343" builtinId="9" hidden="1"/>
    <cellStyle name="Obiskana hiperpovezava" xfId="3345" builtinId="9" hidden="1"/>
    <cellStyle name="Obiskana hiperpovezava" xfId="3347" builtinId="9" hidden="1"/>
    <cellStyle name="Obiskana hiperpovezava" xfId="3349" builtinId="9" hidden="1"/>
    <cellStyle name="Obiskana hiperpovezava" xfId="3351" builtinId="9" hidden="1"/>
    <cellStyle name="Obiskana hiperpovezava" xfId="3353" builtinId="9" hidden="1"/>
    <cellStyle name="Obiskana hiperpovezava" xfId="3355" builtinId="9" hidden="1"/>
    <cellStyle name="Obiskana hiperpovezava" xfId="3357" builtinId="9" hidden="1"/>
    <cellStyle name="Obiskana hiperpovezava" xfId="3359" builtinId="9" hidden="1"/>
    <cellStyle name="Obiskana hiperpovezava" xfId="3361" builtinId="9" hidden="1"/>
    <cellStyle name="Obiskana hiperpovezava" xfId="3363" builtinId="9" hidden="1"/>
    <cellStyle name="Obiskana hiperpovezava" xfId="3365" builtinId="9" hidden="1"/>
    <cellStyle name="Obiskana hiperpovezava" xfId="3367" builtinId="9" hidden="1"/>
    <cellStyle name="Obiskana hiperpovezava" xfId="3369" builtinId="9" hidden="1"/>
    <cellStyle name="Obiskana hiperpovezava" xfId="3371" builtinId="9" hidden="1"/>
    <cellStyle name="Obiskana hiperpovezava" xfId="3373" builtinId="9" hidden="1"/>
    <cellStyle name="Obiskana hiperpovezava" xfId="3375" builtinId="9" hidden="1"/>
    <cellStyle name="Obiskana hiperpovezava" xfId="3377" builtinId="9" hidden="1"/>
    <cellStyle name="Obiskana hiperpovezava" xfId="3379" builtinId="9" hidden="1"/>
    <cellStyle name="Obiskana hiperpovezava" xfId="3381" builtinId="9" hidden="1"/>
    <cellStyle name="Obiskana hiperpovezava" xfId="3383" builtinId="9" hidden="1"/>
    <cellStyle name="Obiskana hiperpovezava" xfId="3385" builtinId="9" hidden="1"/>
    <cellStyle name="Obiskana hiperpovezava" xfId="3387" builtinId="9" hidden="1"/>
    <cellStyle name="Obiskana hiperpovezava" xfId="3389" builtinId="9" hidden="1"/>
    <cellStyle name="Obiskana hiperpovezava" xfId="3391" builtinId="9" hidden="1"/>
    <cellStyle name="Obiskana hiperpovezava" xfId="3393" builtinId="9" hidden="1"/>
    <cellStyle name="Obiskana hiperpovezava" xfId="3395" builtinId="9" hidden="1"/>
    <cellStyle name="Obiskana hiperpovezava" xfId="3397" builtinId="9" hidden="1"/>
    <cellStyle name="Obiskana hiperpovezava" xfId="3399" builtinId="9" hidden="1"/>
    <cellStyle name="Obiskana hiperpovezava" xfId="3401" builtinId="9" hidden="1"/>
    <cellStyle name="Obiskana hiperpovezava" xfId="3403" builtinId="9" hidden="1"/>
    <cellStyle name="Obiskana hiperpovezava" xfId="3405" builtinId="9" hidden="1"/>
    <cellStyle name="Obiskana hiperpovezava" xfId="3407" builtinId="9" hidden="1"/>
    <cellStyle name="Obiskana hiperpovezava" xfId="3409" builtinId="9" hidden="1"/>
    <cellStyle name="Obiskana hiperpovezava" xfId="3411" builtinId="9" hidden="1"/>
    <cellStyle name="Obiskana hiperpovezava" xfId="3413" builtinId="9" hidden="1"/>
    <cellStyle name="Obiskana hiperpovezava" xfId="3415" builtinId="9" hidden="1"/>
    <cellStyle name="Obiskana hiperpovezava" xfId="3417" builtinId="9" hidden="1"/>
    <cellStyle name="Obiskana hiperpovezava" xfId="3419" builtinId="9" hidden="1"/>
    <cellStyle name="Obiskana hiperpovezava" xfId="3421" builtinId="9" hidden="1"/>
    <cellStyle name="Obiskana hiperpovezava" xfId="3423" builtinId="9" hidden="1"/>
    <cellStyle name="Obiskana hiperpovezava" xfId="3425" builtinId="9" hidden="1"/>
    <cellStyle name="Obiskana hiperpovezava" xfId="3427" builtinId="9" hidden="1"/>
    <cellStyle name="Obiskana hiperpovezava" xfId="3429" builtinId="9" hidden="1"/>
    <cellStyle name="Obiskana hiperpovezava" xfId="3431" builtinId="9" hidden="1"/>
    <cellStyle name="Obiskana hiperpovezava" xfId="3433" builtinId="9" hidden="1"/>
    <cellStyle name="Obiskana hiperpovezava" xfId="3435" builtinId="9" hidden="1"/>
    <cellStyle name="Obiskana hiperpovezava" xfId="3437" builtinId="9" hidden="1"/>
    <cellStyle name="Obiskana hiperpovezava" xfId="3439" builtinId="9" hidden="1"/>
    <cellStyle name="Obiskana hiperpovezava" xfId="3441" builtinId="9" hidden="1"/>
    <cellStyle name="Obiskana hiperpovezava" xfId="3443" builtinId="9" hidden="1"/>
    <cellStyle name="Obiskana hiperpovezava" xfId="3445" builtinId="9" hidden="1"/>
    <cellStyle name="Obiskana hiperpovezava" xfId="3447" builtinId="9" hidden="1"/>
    <cellStyle name="Obiskana hiperpovezava" xfId="3449" builtinId="9" hidden="1"/>
    <cellStyle name="Obiskana hiperpovezava" xfId="3451" builtinId="9" hidden="1"/>
    <cellStyle name="Obiskana hiperpovezava" xfId="3453" builtinId="9" hidden="1"/>
    <cellStyle name="Obiskana hiperpovezava" xfId="3455" builtinId="9" hidden="1"/>
    <cellStyle name="Obiskana hiperpovezava" xfId="3457" builtinId="9" hidden="1"/>
    <cellStyle name="Obiskana hiperpovezava" xfId="3459" builtinId="9" hidden="1"/>
    <cellStyle name="Obiskana hiperpovezava" xfId="3461" builtinId="9" hidden="1"/>
    <cellStyle name="Obiskana hiperpovezava" xfId="3463" builtinId="9" hidden="1"/>
    <cellStyle name="Obiskana hiperpovezava" xfId="3465" builtinId="9" hidden="1"/>
    <cellStyle name="Obiskana hiperpovezava" xfId="3467" builtinId="9" hidden="1"/>
    <cellStyle name="Obiskana hiperpovezava" xfId="3469" builtinId="9" hidden="1"/>
    <cellStyle name="Obiskana hiperpovezava" xfId="3471" builtinId="9" hidden="1"/>
    <cellStyle name="Obiskana hiperpovezava" xfId="3473" builtinId="9" hidden="1"/>
    <cellStyle name="Obiskana hiperpovezava" xfId="3475" builtinId="9" hidden="1"/>
    <cellStyle name="Obiskana hiperpovezava" xfId="3477" builtinId="9" hidden="1"/>
    <cellStyle name="Obiskana hiperpovezava" xfId="3479" builtinId="9" hidden="1"/>
    <cellStyle name="Obiskana hiperpovezava" xfId="3481" builtinId="9" hidden="1"/>
    <cellStyle name="Obiskana hiperpovezava" xfId="3483" builtinId="9" hidden="1"/>
    <cellStyle name="Obiskana hiperpovezava" xfId="3485" builtinId="9" hidden="1"/>
    <cellStyle name="Obiskana hiperpovezava" xfId="3487" builtinId="9" hidden="1"/>
    <cellStyle name="Obiskana hiperpovezava" xfId="3489" builtinId="9" hidden="1"/>
    <cellStyle name="Obiskana hiperpovezava" xfId="3491" builtinId="9" hidden="1"/>
    <cellStyle name="Obiskana hiperpovezava" xfId="3493" builtinId="9" hidden="1"/>
    <cellStyle name="Obiskana hiperpovezava" xfId="3495" builtinId="9" hidden="1"/>
    <cellStyle name="Obiskana hiperpovezava" xfId="3497" builtinId="9" hidden="1"/>
    <cellStyle name="Obiskana hiperpovezava" xfId="3499" builtinId="9" hidden="1"/>
    <cellStyle name="Obiskana hiperpovezava" xfId="3501" builtinId="9" hidden="1"/>
    <cellStyle name="Obiskana hiperpovezava" xfId="3503" builtinId="9" hidden="1"/>
    <cellStyle name="Obiskana hiperpovezava" xfId="3505" builtinId="9" hidden="1"/>
    <cellStyle name="Obiskana hiperpovezava" xfId="3507" builtinId="9" hidden="1"/>
    <cellStyle name="Obiskana hiperpovezava" xfId="3509" builtinId="9" hidden="1"/>
    <cellStyle name="Obiskana hiperpovezava" xfId="3511" builtinId="9" hidden="1"/>
    <cellStyle name="Obiskana hiperpovezava" xfId="3513" builtinId="9" hidden="1"/>
    <cellStyle name="Obiskana hiperpovezava" xfId="3515" builtinId="9" hidden="1"/>
    <cellStyle name="Obiskana hiperpovezava" xfId="3517" builtinId="9" hidden="1"/>
    <cellStyle name="Obiskana hiperpovezava" xfId="3519" builtinId="9" hidden="1"/>
    <cellStyle name="Obiskana hiperpovezava" xfId="3521" builtinId="9" hidden="1"/>
    <cellStyle name="Obiskana hiperpovezava" xfId="3523" builtinId="9" hidden="1"/>
    <cellStyle name="Obiskana hiperpovezava" xfId="3525" builtinId="9" hidden="1"/>
    <cellStyle name="Obiskana hiperpovezava" xfId="3527" builtinId="9" hidden="1"/>
    <cellStyle name="Obiskana hiperpovezava" xfId="3529" builtinId="9" hidden="1"/>
    <cellStyle name="Obiskana hiperpovezava" xfId="3531" builtinId="9" hidden="1"/>
    <cellStyle name="Obiskana hiperpovezava" xfId="3533" builtinId="9" hidden="1"/>
    <cellStyle name="Obiskana hiperpovezava" xfId="3535" builtinId="9" hidden="1"/>
    <cellStyle name="Obiskana hiperpovezava" xfId="3537" builtinId="9" hidden="1"/>
    <cellStyle name="Obiskana hiperpovezava" xfId="3539" builtinId="9" hidden="1"/>
    <cellStyle name="Obiskana hiperpovezava" xfId="3541" builtinId="9" hidden="1"/>
    <cellStyle name="Obiskana hiperpovezava" xfId="3543" builtinId="9" hidden="1"/>
    <cellStyle name="Obiskana hiperpovezava" xfId="3545" builtinId="9" hidden="1"/>
    <cellStyle name="Obiskana hiperpovezava" xfId="3547" builtinId="9" hidden="1"/>
    <cellStyle name="Obiskana hiperpovezava" xfId="3549" builtinId="9" hidden="1"/>
    <cellStyle name="Obiskana hiperpovezava" xfId="3551" builtinId="9" hidden="1"/>
    <cellStyle name="Obiskana hiperpovezava" xfId="3553" builtinId="9" hidden="1"/>
    <cellStyle name="Obiskana hiperpovezava" xfId="3555" builtinId="9" hidden="1"/>
    <cellStyle name="Obiskana hiperpovezava" xfId="3557" builtinId="9" hidden="1"/>
    <cellStyle name="Obiskana hiperpovezava" xfId="3559" builtinId="9" hidden="1"/>
    <cellStyle name="Obiskana hiperpovezava" xfId="3561" builtinId="9" hidden="1"/>
    <cellStyle name="Obiskana hiperpovezava" xfId="3563" builtinId="9" hidden="1"/>
    <cellStyle name="Obiskana hiperpovezava" xfId="3565" builtinId="9" hidden="1"/>
    <cellStyle name="Obiskana hiperpovezava" xfId="3567" builtinId="9" hidden="1"/>
    <cellStyle name="Obiskana hiperpovezava" xfId="3569" builtinId="9" hidden="1"/>
    <cellStyle name="Obiskana hiperpovezava" xfId="3571" builtinId="9" hidden="1"/>
    <cellStyle name="Obiskana hiperpovezava" xfId="3573" builtinId="9" hidden="1"/>
    <cellStyle name="Obiskana hiperpovezava" xfId="3575" builtinId="9" hidden="1"/>
    <cellStyle name="Obiskana hiperpovezava" xfId="3577" builtinId="9" hidden="1"/>
    <cellStyle name="Obiskana hiperpovezava" xfId="3579" builtinId="9" hidden="1"/>
    <cellStyle name="Obiskana hiperpovezava" xfId="3581" builtinId="9" hidden="1"/>
    <cellStyle name="Obiskana hiperpovezava" xfId="3583" builtinId="9" hidden="1"/>
    <cellStyle name="Obiskana hiperpovezava" xfId="3585" builtinId="9" hidden="1"/>
    <cellStyle name="Obiskana hiperpovezava" xfId="3587" builtinId="9" hidden="1"/>
    <cellStyle name="Obiskana hiperpovezava" xfId="3589" builtinId="9" hidden="1"/>
    <cellStyle name="Obiskana hiperpovezava" xfId="3591" builtinId="9" hidden="1"/>
    <cellStyle name="Obiskana hiperpovezava" xfId="3593" builtinId="9" hidden="1"/>
    <cellStyle name="Obiskana hiperpovezava" xfId="3595" builtinId="9" hidden="1"/>
    <cellStyle name="Obiskana hiperpovezava" xfId="3597" builtinId="9" hidden="1"/>
    <cellStyle name="Obiskana hiperpovezava" xfId="3599" builtinId="9" hidden="1"/>
    <cellStyle name="Obiskana hiperpovezava" xfId="3601" builtinId="9" hidden="1"/>
    <cellStyle name="Obiskana hiperpovezava" xfId="3603" builtinId="9" hidden="1"/>
    <cellStyle name="Obiskana hiperpovezava" xfId="3605" builtinId="9" hidden="1"/>
    <cellStyle name="Obiskana hiperpovezava" xfId="3607" builtinId="9" hidden="1"/>
    <cellStyle name="Obiskana hiperpovezava" xfId="3609" builtinId="9" hidden="1"/>
    <cellStyle name="Obiskana hiperpovezava" xfId="3611" builtinId="9" hidden="1"/>
    <cellStyle name="Obiskana hiperpovezava" xfId="3613" builtinId="9" hidden="1"/>
    <cellStyle name="Obiskana hiperpovezava" xfId="3615" builtinId="9" hidden="1"/>
    <cellStyle name="Obiskana hiperpovezava" xfId="3617" builtinId="9" hidden="1"/>
    <cellStyle name="Obiskana hiperpovezava" xfId="3619" builtinId="9" hidden="1"/>
    <cellStyle name="Obiskana hiperpovezava" xfId="3621" builtinId="9" hidden="1"/>
    <cellStyle name="Obiskana hiperpovezava" xfId="3623" builtinId="9" hidden="1"/>
    <cellStyle name="Obiskana hiperpovezava" xfId="3625" builtinId="9" hidden="1"/>
    <cellStyle name="Obiskana hiperpovezava" xfId="3628" builtinId="9" hidden="1"/>
    <cellStyle name="Obiskana hiperpovezava" xfId="3630" builtinId="9" hidden="1"/>
    <cellStyle name="Obiskana hiperpovezava" xfId="3632" builtinId="9" hidden="1"/>
    <cellStyle name="Obiskana hiperpovezava" xfId="3634" builtinId="9" hidden="1"/>
    <cellStyle name="Obiskana hiperpovezava" xfId="3636" builtinId="9" hidden="1"/>
    <cellStyle name="Obiskana hiperpovezava" xfId="3638" builtinId="9" hidden="1"/>
    <cellStyle name="Obiskana hiperpovezava" xfId="3640" builtinId="9" hidden="1"/>
    <cellStyle name="Obiskana hiperpovezava" xfId="3642" builtinId="9" hidden="1"/>
    <cellStyle name="Obiskana hiperpovezava" xfId="3644" builtinId="9" hidden="1"/>
    <cellStyle name="Obiskana hiperpovezava" xfId="3646" builtinId="9" hidden="1"/>
    <cellStyle name="Obiskana hiperpovezava" xfId="3648" builtinId="9" hidden="1"/>
    <cellStyle name="Obiskana hiperpovezava" xfId="3650" builtinId="9" hidden="1"/>
    <cellStyle name="Obiskana hiperpovezava" xfId="3652" builtinId="9" hidden="1"/>
    <cellStyle name="Obiskana hiperpovezava" xfId="3654" builtinId="9" hidden="1"/>
    <cellStyle name="Obiskana hiperpovezava" xfId="3656" builtinId="9" hidden="1"/>
    <cellStyle name="Obiskana hiperpovezava" xfId="3658" builtinId="9" hidden="1"/>
    <cellStyle name="Obiskana hiperpovezava" xfId="3660" builtinId="9" hidden="1"/>
    <cellStyle name="Obiskana hiperpovezava" xfId="3662" builtinId="9" hidden="1"/>
    <cellStyle name="Obiskana hiperpovezava" xfId="3664" builtinId="9" hidden="1"/>
    <cellStyle name="Obiskana hiperpovezava" xfId="3666" builtinId="9" hidden="1"/>
    <cellStyle name="Obiskana hiperpovezava" xfId="3668" builtinId="9" hidden="1"/>
    <cellStyle name="Obiskana hiperpovezava" xfId="3670" builtinId="9" hidden="1"/>
    <cellStyle name="Obiskana hiperpovezava" xfId="3672" builtinId="9" hidden="1"/>
    <cellStyle name="Obiskana hiperpovezava" xfId="3674" builtinId="9" hidden="1"/>
    <cellStyle name="Obiskana hiperpovezava" xfId="3676" builtinId="9" hidden="1"/>
    <cellStyle name="Obiskana hiperpovezava" xfId="3678" builtinId="9" hidden="1"/>
    <cellStyle name="Obiskana hiperpovezava" xfId="3680" builtinId="9" hidden="1"/>
    <cellStyle name="Obiskana hiperpovezava" xfId="3682" builtinId="9" hidden="1"/>
    <cellStyle name="Obiskana hiperpovezava" xfId="3684" builtinId="9" hidden="1"/>
    <cellStyle name="Obiskana hiperpovezava" xfId="3686" builtinId="9" hidden="1"/>
    <cellStyle name="Obiskana hiperpovezava" xfId="3688" builtinId="9" hidden="1"/>
    <cellStyle name="Obiskana hiperpovezava" xfId="3690" builtinId="9" hidden="1"/>
    <cellStyle name="Obiskana hiperpovezava" xfId="3692" builtinId="9" hidden="1"/>
    <cellStyle name="Obiskana hiperpovezava" xfId="3694" builtinId="9" hidden="1"/>
    <cellStyle name="Obiskana hiperpovezava" xfId="3696" builtinId="9" hidden="1"/>
    <cellStyle name="Obiskana hiperpovezava" xfId="3698" builtinId="9" hidden="1"/>
    <cellStyle name="Obiskana hiperpovezava" xfId="3700" builtinId="9" hidden="1"/>
    <cellStyle name="Obiskana hiperpovezava" xfId="3702" builtinId="9" hidden="1"/>
    <cellStyle name="Obiskana hiperpovezava" xfId="3704" builtinId="9" hidden="1"/>
    <cellStyle name="Obiskana hiperpovezava" xfId="3706" builtinId="9" hidden="1"/>
    <cellStyle name="Obiskana hiperpovezava" xfId="3708" builtinId="9" hidden="1"/>
    <cellStyle name="Obiskana hiperpovezava" xfId="3710" builtinId="9" hidden="1"/>
    <cellStyle name="Obiskana hiperpovezava" xfId="3712" builtinId="9" hidden="1"/>
    <cellStyle name="Obiskana hiperpovezava" xfId="3714" builtinId="9" hidden="1"/>
    <cellStyle name="Obiskana hiperpovezava" xfId="3716" builtinId="9" hidden="1"/>
    <cellStyle name="Obiskana hiperpovezava" xfId="3718" builtinId="9" hidden="1"/>
    <cellStyle name="Obiskana hiperpovezava" xfId="3720" builtinId="9" hidden="1"/>
    <cellStyle name="Obiskana hiperpovezava" xfId="3722" builtinId="9" hidden="1"/>
    <cellStyle name="Obiskana hiperpovezava" xfId="3724" builtinId="9" hidden="1"/>
    <cellStyle name="Obiskana hiperpovezava" xfId="3726" builtinId="9" hidden="1"/>
    <cellStyle name="Obiskana hiperpovezava" xfId="3728" builtinId="9" hidden="1"/>
    <cellStyle name="Obiskana hiperpovezava" xfId="3730" builtinId="9" hidden="1"/>
    <cellStyle name="Obiskana hiperpovezava" xfId="3732" builtinId="9" hidden="1"/>
    <cellStyle name="Obiskana hiperpovezava" xfId="3734" builtinId="9" hidden="1"/>
    <cellStyle name="Obiskana hiperpovezava" xfId="3736" builtinId="9" hidden="1"/>
    <cellStyle name="Obiskana hiperpovezava" xfId="3738" builtinId="9" hidden="1"/>
    <cellStyle name="Obiskana hiperpovezava" xfId="3740" builtinId="9" hidden="1"/>
    <cellStyle name="Obiskana hiperpovezava" xfId="3742" builtinId="9" hidden="1"/>
    <cellStyle name="Obiskana hiperpovezava" xfId="3744" builtinId="9" hidden="1"/>
    <cellStyle name="Obiskana hiperpovezava" xfId="3746" builtinId="9" hidden="1"/>
    <cellStyle name="Obiskana hiperpovezava" xfId="3748" builtinId="9" hidden="1"/>
    <cellStyle name="Obiskana hiperpovezava" xfId="3750" builtinId="9" hidden="1"/>
    <cellStyle name="Obiskana hiperpovezava" xfId="3752" builtinId="9" hidden="1"/>
    <cellStyle name="Obiskana hiperpovezava" xfId="3754" builtinId="9" hidden="1"/>
    <cellStyle name="Obiskana hiperpovezava" xfId="3756" builtinId="9" hidden="1"/>
    <cellStyle name="Obiskana hiperpovezava" xfId="3758" builtinId="9" hidden="1"/>
    <cellStyle name="Obiskana hiperpovezava" xfId="3760" builtinId="9" hidden="1"/>
    <cellStyle name="Obiskana hiperpovezava" xfId="3762" builtinId="9" hidden="1"/>
    <cellStyle name="Obiskana hiperpovezava" xfId="3764" builtinId="9" hidden="1"/>
    <cellStyle name="Obiskana hiperpovezava" xfId="3766" builtinId="9" hidden="1"/>
    <cellStyle name="Obiskana hiperpovezava" xfId="3768" builtinId="9" hidden="1"/>
    <cellStyle name="Obiskana hiperpovezava" xfId="3770" builtinId="9" hidden="1"/>
    <cellStyle name="Obiskana hiperpovezava" xfId="3772" builtinId="9" hidden="1"/>
    <cellStyle name="Obiskana hiperpovezava" xfId="3774" builtinId="9" hidden="1"/>
    <cellStyle name="Obiskana hiperpovezava" xfId="3776" builtinId="9" hidden="1"/>
    <cellStyle name="Obiskana hiperpovezava" xfId="3778" builtinId="9" hidden="1"/>
    <cellStyle name="Obiskana hiperpovezava" xfId="3780" builtinId="9" hidden="1"/>
    <cellStyle name="Obiskana hiperpovezava" xfId="3782" builtinId="9" hidden="1"/>
    <cellStyle name="Obiskana hiperpovezava" xfId="3784" builtinId="9" hidden="1"/>
    <cellStyle name="Obiskana hiperpovezava" xfId="3786" builtinId="9" hidden="1"/>
    <cellStyle name="Obiskana hiperpovezava" xfId="3788" builtinId="9" hidden="1"/>
    <cellStyle name="Obiskana hiperpovezava" xfId="3790" builtinId="9" hidden="1"/>
    <cellStyle name="Obiskana hiperpovezava" xfId="3792" builtinId="9" hidden="1"/>
    <cellStyle name="Obiskana hiperpovezava" xfId="3794" builtinId="9" hidden="1"/>
    <cellStyle name="Obiskana hiperpovezava" xfId="3796" builtinId="9" hidden="1"/>
    <cellStyle name="Obiskana hiperpovezava" xfId="3798" builtinId="9" hidden="1"/>
    <cellStyle name="Obiskana hiperpovezava" xfId="3800" builtinId="9" hidden="1"/>
    <cellStyle name="Obiskana hiperpovezava" xfId="3802" builtinId="9" hidden="1"/>
    <cellStyle name="Obiskana hiperpovezava" xfId="3804" builtinId="9" hidden="1"/>
    <cellStyle name="Obiskana hiperpovezava" xfId="3806" builtinId="9" hidden="1"/>
    <cellStyle name="Obiskana hiperpovezava" xfId="3808" builtinId="9" hidden="1"/>
    <cellStyle name="Obiskana hiperpovezava" xfId="3810" builtinId="9" hidden="1"/>
    <cellStyle name="Obiskana hiperpovezava" xfId="3812" builtinId="9" hidden="1"/>
    <cellStyle name="Obiskana hiperpovezava" xfId="3814" builtinId="9" hidden="1"/>
    <cellStyle name="Obiskana hiperpovezava" xfId="3816" builtinId="9" hidden="1"/>
    <cellStyle name="Obiskana hiperpovezava" xfId="3818" builtinId="9" hidden="1"/>
    <cellStyle name="Obiskana hiperpovezava" xfId="3820" builtinId="9" hidden="1"/>
    <cellStyle name="Obiskana hiperpovezava" xfId="3822" builtinId="9" hidden="1"/>
    <cellStyle name="Obiskana hiperpovezava" xfId="3824" builtinId="9" hidden="1"/>
    <cellStyle name="Obiskana hiperpovezava" xfId="3826" builtinId="9" hidden="1"/>
    <cellStyle name="Obiskana hiperpovezava" xfId="3828" builtinId="9" hidden="1"/>
    <cellStyle name="Obiskana hiperpovezava" xfId="3830" builtinId="9" hidden="1"/>
    <cellStyle name="Obiskana hiperpovezava" xfId="3832" builtinId="9" hidden="1"/>
    <cellStyle name="Obiskana hiperpovezava" xfId="3834" builtinId="9" hidden="1"/>
    <cellStyle name="Obiskana hiperpovezava" xfId="3836" builtinId="9" hidden="1"/>
    <cellStyle name="Obiskana hiperpovezava" xfId="3838" builtinId="9" hidden="1"/>
    <cellStyle name="Obiskana hiperpovezava" xfId="3840" builtinId="9" hidden="1"/>
    <cellStyle name="Obiskana hiperpovezava" xfId="3842" builtinId="9" hidden="1"/>
    <cellStyle name="Obiskana hiperpovezava" xfId="3844" builtinId="9" hidden="1"/>
    <cellStyle name="Obiskana hiperpovezava" xfId="3846" builtinId="9" hidden="1"/>
    <cellStyle name="Obiskana hiperpovezava" xfId="3848" builtinId="9" hidden="1"/>
    <cellStyle name="Obiskana hiperpovezava" xfId="3850" builtinId="9" hidden="1"/>
    <cellStyle name="Obiskana hiperpovezava" xfId="3852" builtinId="9" hidden="1"/>
    <cellStyle name="Obiskana hiperpovezava" xfId="3854" builtinId="9" hidden="1"/>
    <cellStyle name="Obiskana hiperpovezava" xfId="3856" builtinId="9" hidden="1"/>
    <cellStyle name="Obiskana hiperpovezava" xfId="3858" builtinId="9" hidden="1"/>
    <cellStyle name="Obiskana hiperpovezava" xfId="3860" builtinId="9" hidden="1"/>
    <cellStyle name="Obiskana hiperpovezava" xfId="3862" builtinId="9" hidden="1"/>
    <cellStyle name="Obiskana hiperpovezava" xfId="3864" builtinId="9" hidden="1"/>
    <cellStyle name="Obiskana hiperpovezava" xfId="3866" builtinId="9" hidden="1"/>
    <cellStyle name="Obiskana hiperpovezava" xfId="3868" builtinId="9" hidden="1"/>
    <cellStyle name="Obiskana hiperpovezava" xfId="3870" builtinId="9" hidden="1"/>
    <cellStyle name="Obiskana hiperpovezava" xfId="3872" builtinId="9" hidden="1"/>
    <cellStyle name="Obiskana hiperpovezava" xfId="3874" builtinId="9" hidden="1"/>
    <cellStyle name="Obiskana hiperpovezava" xfId="3876" builtinId="9" hidden="1"/>
    <cellStyle name="Obiskana hiperpovezava" xfId="3878" builtinId="9" hidden="1"/>
    <cellStyle name="Obiskana hiperpovezava" xfId="3880" builtinId="9" hidden="1"/>
    <cellStyle name="Obiskana hiperpovezava" xfId="3882" builtinId="9" hidden="1"/>
    <cellStyle name="Obiskana hiperpovezava" xfId="3884" builtinId="9" hidden="1"/>
    <cellStyle name="Obiskana hiperpovezava" xfId="3886" builtinId="9" hidden="1"/>
    <cellStyle name="Obiskana hiperpovezava" xfId="3888" builtinId="9" hidden="1"/>
    <cellStyle name="Obiskana hiperpovezava" xfId="3890" builtinId="9" hidden="1"/>
    <cellStyle name="Obiskana hiperpovezava" xfId="3892" builtinId="9" hidden="1"/>
    <cellStyle name="Obiskana hiperpovezava" xfId="3894" builtinId="9" hidden="1"/>
    <cellStyle name="Obiskana hiperpovezava" xfId="3896" builtinId="9" hidden="1"/>
    <cellStyle name="Obiskana hiperpovezava" xfId="3898" builtinId="9" hidden="1"/>
    <cellStyle name="Obiskana hiperpovezava" xfId="3900" builtinId="9" hidden="1"/>
    <cellStyle name="Obiskana hiperpovezava" xfId="3902" builtinId="9" hidden="1"/>
    <cellStyle name="Obiskana hiperpovezava" xfId="3904" builtinId="9" hidden="1"/>
    <cellStyle name="Obiskana hiperpovezava" xfId="3906" builtinId="9" hidden="1"/>
    <cellStyle name="Obiskana hiperpovezava" xfId="3908" builtinId="9" hidden="1"/>
    <cellStyle name="Obiskana hiperpovezava" xfId="3910" builtinId="9" hidden="1"/>
    <cellStyle name="Obiskana hiperpovezava" xfId="3912" builtinId="9" hidden="1"/>
    <cellStyle name="Obiskana hiperpovezava" xfId="3914" builtinId="9" hidden="1"/>
    <cellStyle name="Obiskana hiperpovezava" xfId="3916" builtinId="9" hidden="1"/>
    <cellStyle name="Obiskana hiperpovezava" xfId="3918" builtinId="9" hidden="1"/>
    <cellStyle name="Obiskana hiperpovezava" xfId="3920" builtinId="9" hidden="1"/>
    <cellStyle name="Obiskana hiperpovezava" xfId="3922" builtinId="9" hidden="1"/>
    <cellStyle name="Obiskana hiperpovezava" xfId="3924" builtinId="9" hidden="1"/>
    <cellStyle name="Obiskana hiperpovezava" xfId="3926" builtinId="9" hidden="1"/>
    <cellStyle name="Obiskana hiperpovezava" xfId="3928" builtinId="9" hidden="1"/>
    <cellStyle name="Obiskana hiperpovezava" xfId="3930" builtinId="9" hidden="1"/>
    <cellStyle name="Obiskana hiperpovezava" xfId="3932" builtinId="9" hidden="1"/>
    <cellStyle name="Obiskana hiperpovezava" xfId="3934" builtinId="9" hidden="1"/>
    <cellStyle name="Obiskana hiperpovezava" xfId="3936" builtinId="9" hidden="1"/>
    <cellStyle name="Obiskana hiperpovezava" xfId="3938" builtinId="9" hidden="1"/>
    <cellStyle name="Obiskana hiperpovezava" xfId="3940" builtinId="9" hidden="1"/>
    <cellStyle name="Obiskana hiperpovezava" xfId="3942" builtinId="9" hidden="1"/>
    <cellStyle name="Obiskana hiperpovezava" xfId="3944" builtinId="9" hidden="1"/>
    <cellStyle name="Obiskana hiperpovezava" xfId="3946" builtinId="9" hidden="1"/>
    <cellStyle name="Obiskana hiperpovezava" xfId="3948" builtinId="9" hidden="1"/>
    <cellStyle name="Obiskana hiperpovezava" xfId="3950" builtinId="9" hidden="1"/>
    <cellStyle name="Obiskana hiperpovezava" xfId="3952" builtinId="9" hidden="1"/>
    <cellStyle name="Obiskana hiperpovezava" xfId="3954" builtinId="9" hidden="1"/>
    <cellStyle name="Obiskana hiperpovezava" xfId="3956" builtinId="9" hidden="1"/>
    <cellStyle name="Obiskana hiperpovezava" xfId="3958" builtinId="9" hidden="1"/>
    <cellStyle name="Obiskana hiperpovezava" xfId="3960" builtinId="9" hidden="1"/>
    <cellStyle name="Obiskana hiperpovezava" xfId="3962" builtinId="9" hidden="1"/>
    <cellStyle name="Obiskana hiperpovezava" xfId="3964" builtinId="9" hidden="1"/>
    <cellStyle name="Obiskana hiperpovezava" xfId="3966" builtinId="9" hidden="1"/>
    <cellStyle name="Obiskana hiperpovezava" xfId="3968" builtinId="9" hidden="1"/>
    <cellStyle name="Obiskana hiperpovezava" xfId="3970" builtinId="9" hidden="1"/>
    <cellStyle name="Obiskana hiperpovezava" xfId="3972" builtinId="9" hidden="1"/>
    <cellStyle name="Obiskana hiperpovezava" xfId="3974" builtinId="9" hidden="1"/>
    <cellStyle name="Obiskana hiperpovezava" xfId="3976" builtinId="9" hidden="1"/>
    <cellStyle name="Obiskana hiperpovezava" xfId="3978" builtinId="9" hidden="1"/>
    <cellStyle name="Obiskana hiperpovezava" xfId="3980" builtinId="9" hidden="1"/>
    <cellStyle name="Obiskana hiperpovezava" xfId="3982" builtinId="9" hidden="1"/>
    <cellStyle name="Obiskana hiperpovezava" xfId="3984" builtinId="9" hidden="1"/>
    <cellStyle name="Obiskana hiperpovezava" xfId="3986" builtinId="9" hidden="1"/>
    <cellStyle name="Obiskana hiperpovezava" xfId="3988" builtinId="9" hidden="1"/>
    <cellStyle name="Obiskana hiperpovezava" xfId="3990" builtinId="9" hidden="1"/>
    <cellStyle name="Obiskana hiperpovezava" xfId="3992" builtinId="9" hidden="1"/>
    <cellStyle name="Obiskana hiperpovezava" xfId="3994" builtinId="9" hidden="1"/>
    <cellStyle name="Obiskana hiperpovezava" xfId="3996" builtinId="9" hidden="1"/>
    <cellStyle name="Obiskana hiperpovezava" xfId="3998" builtinId="9" hidden="1"/>
    <cellStyle name="Obiskana hiperpovezava" xfId="4000" builtinId="9" hidden="1"/>
    <cellStyle name="Obiskana hiperpovezava" xfId="4002" builtinId="9" hidden="1"/>
    <cellStyle name="Obiskana hiperpovezava" xfId="4004" builtinId="9" hidden="1"/>
    <cellStyle name="Obiskana hiperpovezava" xfId="4006" builtinId="9" hidden="1"/>
    <cellStyle name="Obiskana hiperpovezava" xfId="4008" builtinId="9" hidden="1"/>
    <cellStyle name="Obiskana hiperpovezava" xfId="4010" builtinId="9" hidden="1"/>
    <cellStyle name="Obiskana hiperpovezava" xfId="4012" builtinId="9" hidden="1"/>
    <cellStyle name="Obiskana hiperpovezava" xfId="4014" builtinId="9" hidden="1"/>
    <cellStyle name="Obiskana hiperpovezava" xfId="4016" builtinId="9" hidden="1"/>
    <cellStyle name="Obiskana hiperpovezava" xfId="4018" builtinId="9" hidden="1"/>
    <cellStyle name="Obiskana hiperpovezava" xfId="4020" builtinId="9" hidden="1"/>
    <cellStyle name="Obiskana hiperpovezava" xfId="4022" builtinId="9" hidden="1"/>
    <cellStyle name="Obiskana hiperpovezava" xfId="4024" builtinId="9" hidden="1"/>
    <cellStyle name="Obiskana hiperpovezava" xfId="4026" builtinId="9" hidden="1"/>
    <cellStyle name="Obiskana hiperpovezava" xfId="4028" builtinId="9" hidden="1"/>
    <cellStyle name="Obiskana hiperpovezava" xfId="4030" builtinId="9" hidden="1"/>
    <cellStyle name="Obiskana hiperpovezava" xfId="4032" builtinId="9" hidden="1"/>
    <cellStyle name="Obiskana hiperpovezava" xfId="4034" builtinId="9" hidden="1"/>
    <cellStyle name="Obiskana hiperpovezava" xfId="4036" builtinId="9" hidden="1"/>
    <cellStyle name="Obiskana hiperpovezava" xfId="4038" builtinId="9" hidden="1"/>
    <cellStyle name="Obiskana hiperpovezava" xfId="4040" builtinId="9" hidden="1"/>
    <cellStyle name="Obiskana hiperpovezava" xfId="4042" builtinId="9" hidden="1"/>
    <cellStyle name="Obiskana hiperpovezava" xfId="4044" builtinId="9" hidden="1"/>
    <cellStyle name="Obiskana hiperpovezava" xfId="4046" builtinId="9" hidden="1"/>
    <cellStyle name="Obiskana hiperpovezava" xfId="4048" builtinId="9" hidden="1"/>
    <cellStyle name="Obiskana hiperpovezava" xfId="4050" builtinId="9" hidden="1"/>
    <cellStyle name="Obiskana hiperpovezava" xfId="4052" builtinId="9" hidden="1"/>
    <cellStyle name="Obiskana hiperpovezava" xfId="4054" builtinId="9" hidden="1"/>
    <cellStyle name="Obiskana hiperpovezava" xfId="4056" builtinId="9" hidden="1"/>
    <cellStyle name="Obiskana hiperpovezava" xfId="4058" builtinId="9" hidden="1"/>
    <cellStyle name="Obiskana hiperpovezava" xfId="4060" builtinId="9" hidden="1"/>
    <cellStyle name="Obiskana hiperpovezava" xfId="4062" builtinId="9" hidden="1"/>
    <cellStyle name="Obiskana hiperpovezava" xfId="4064" builtinId="9" hidden="1"/>
    <cellStyle name="Obiskana hiperpovezava" xfId="4066" builtinId="9" hidden="1"/>
    <cellStyle name="Obiskana hiperpovezava" xfId="4068" builtinId="9" hidden="1"/>
    <cellStyle name="Obiskana hiperpovezava" xfId="4070" builtinId="9" hidden="1"/>
    <cellStyle name="Obiskana hiperpovezava" xfId="4072" builtinId="9" hidden="1"/>
    <cellStyle name="Obiskana hiperpovezava" xfId="4074" builtinId="9" hidden="1"/>
    <cellStyle name="Obiskana hiperpovezava" xfId="4076" builtinId="9" hidden="1"/>
    <cellStyle name="Obiskana hiperpovezava" xfId="4079" builtinId="9" hidden="1"/>
    <cellStyle name="Obiskana hiperpovezava" xfId="4081" builtinId="9" hidden="1"/>
    <cellStyle name="Obiskana hiperpovezava" xfId="4083" builtinId="9" hidden="1"/>
    <cellStyle name="Obiskana hiperpovezava" xfId="4085" builtinId="9" hidden="1"/>
    <cellStyle name="Obiskana hiperpovezava" xfId="4087" builtinId="9" hidden="1"/>
    <cellStyle name="Obiskana hiperpovezava" xfId="4089" builtinId="9" hidden="1"/>
    <cellStyle name="Obiskana hiperpovezava" xfId="4091" builtinId="9" hidden="1"/>
    <cellStyle name="Obiskana hiperpovezava" xfId="4093" builtinId="9" hidden="1"/>
    <cellStyle name="Obiskana hiperpovezava" xfId="4095" builtinId="9" hidden="1"/>
    <cellStyle name="Obiskana hiperpovezava" xfId="4097" builtinId="9" hidden="1"/>
    <cellStyle name="Obiskana hiperpovezava" xfId="4099" builtinId="9" hidden="1"/>
    <cellStyle name="Obiskana hiperpovezava" xfId="4101" builtinId="9" hidden="1"/>
    <cellStyle name="Obiskana hiperpovezava" xfId="4103" builtinId="9" hidden="1"/>
    <cellStyle name="Obiskana hiperpovezava" xfId="4105" builtinId="9" hidden="1"/>
    <cellStyle name="Obiskana hiperpovezava" xfId="4107" builtinId="9" hidden="1"/>
    <cellStyle name="Obiskana hiperpovezava" xfId="4109" builtinId="9" hidden="1"/>
    <cellStyle name="Obiskana hiperpovezava" xfId="4111" builtinId="9" hidden="1"/>
    <cellStyle name="Obiskana hiperpovezava" xfId="4113" builtinId="9" hidden="1"/>
    <cellStyle name="Obiskana hiperpovezava" xfId="4115" builtinId="9" hidden="1"/>
    <cellStyle name="Obiskana hiperpovezava" xfId="4117" builtinId="9" hidden="1"/>
    <cellStyle name="Obiskana hiperpovezava" xfId="4119" builtinId="9" hidden="1"/>
    <cellStyle name="Obiskana hiperpovezava" xfId="4121" builtinId="9" hidden="1"/>
    <cellStyle name="Obiskana hiperpovezava" xfId="4123" builtinId="9" hidden="1"/>
    <cellStyle name="Obiskana hiperpovezava" xfId="4125" builtinId="9" hidden="1"/>
    <cellStyle name="Obiskana hiperpovezava" xfId="4127" builtinId="9" hidden="1"/>
    <cellStyle name="Obiskana hiperpovezava" xfId="4129" builtinId="9" hidden="1"/>
    <cellStyle name="Obiskana hiperpovezava" xfId="4131" builtinId="9" hidden="1"/>
    <cellStyle name="Obiskana hiperpovezava" xfId="4133" builtinId="9" hidden="1"/>
    <cellStyle name="Obiskana hiperpovezava" xfId="4135" builtinId="9" hidden="1"/>
    <cellStyle name="Obiskana hiperpovezava" xfId="4137" builtinId="9" hidden="1"/>
    <cellStyle name="Obiskana hiperpovezava" xfId="4139" builtinId="9" hidden="1"/>
    <cellStyle name="Obiskana hiperpovezava" xfId="4141" builtinId="9" hidden="1"/>
    <cellStyle name="Obiskana hiperpovezava" xfId="4143" builtinId="9" hidden="1"/>
    <cellStyle name="Obiskana hiperpovezava" xfId="4145" builtinId="9" hidden="1"/>
    <cellStyle name="Obiskana hiperpovezava" xfId="4147" builtinId="9" hidden="1"/>
    <cellStyle name="Obiskana hiperpovezava" xfId="4149" builtinId="9" hidden="1"/>
    <cellStyle name="Obiskana hiperpovezava" xfId="4151" builtinId="9" hidden="1"/>
    <cellStyle name="Obiskana hiperpovezava" xfId="4153" builtinId="9" hidden="1"/>
    <cellStyle name="Obiskana hiperpovezava" xfId="4155" builtinId="9" hidden="1"/>
    <cellStyle name="Obiskana hiperpovezava" xfId="4157" builtinId="9" hidden="1"/>
    <cellStyle name="Obiskana hiperpovezava" xfId="4159" builtinId="9" hidden="1"/>
    <cellStyle name="Obiskana hiperpovezava" xfId="4161" builtinId="9" hidden="1"/>
    <cellStyle name="Obiskana hiperpovezava" xfId="4163" builtinId="9" hidden="1"/>
    <cellStyle name="Obiskana hiperpovezava" xfId="4165" builtinId="9" hidden="1"/>
    <cellStyle name="Obiskana hiperpovezava" xfId="4167" builtinId="9" hidden="1"/>
    <cellStyle name="Obiskana hiperpovezava" xfId="4169" builtinId="9" hidden="1"/>
    <cellStyle name="Obiskana hiperpovezava" xfId="4171" builtinId="9" hidden="1"/>
    <cellStyle name="Obiskana hiperpovezava" xfId="4173" builtinId="9" hidden="1"/>
    <cellStyle name="Obiskana hiperpovezava" xfId="4175" builtinId="9" hidden="1"/>
    <cellStyle name="Obiskana hiperpovezava" xfId="4177" builtinId="9" hidden="1"/>
    <cellStyle name="Obiskana hiperpovezava" xfId="4179" builtinId="9" hidden="1"/>
    <cellStyle name="Obiskana hiperpovezava" xfId="4181" builtinId="9" hidden="1"/>
    <cellStyle name="Obiskana hiperpovezava" xfId="4183" builtinId="9" hidden="1"/>
    <cellStyle name="Obiskana hiperpovezava" xfId="4185" builtinId="9" hidden="1"/>
    <cellStyle name="Obiskana hiperpovezava" xfId="4187" builtinId="9" hidden="1"/>
    <cellStyle name="Obiskana hiperpovezava" xfId="4189" builtinId="9" hidden="1"/>
    <cellStyle name="Obiskana hiperpovezava" xfId="4191" builtinId="9" hidden="1"/>
    <cellStyle name="Obiskana hiperpovezava" xfId="4193" builtinId="9" hidden="1"/>
    <cellStyle name="Obiskana hiperpovezava" xfId="4195" builtinId="9" hidden="1"/>
    <cellStyle name="Obiskana hiperpovezava" xfId="4197" builtinId="9" hidden="1"/>
    <cellStyle name="Obiskana hiperpovezava" xfId="4199" builtinId="9" hidden="1"/>
    <cellStyle name="Obiskana hiperpovezava" xfId="4201" builtinId="9" hidden="1"/>
    <cellStyle name="Obiskana hiperpovezava" xfId="4203" builtinId="9" hidden="1"/>
    <cellStyle name="Obiskana hiperpovezava" xfId="4205" builtinId="9" hidden="1"/>
    <cellStyle name="Obiskana hiperpovezava" xfId="4207" builtinId="9" hidden="1"/>
    <cellStyle name="Obiskana hiperpovezava" xfId="4209" builtinId="9" hidden="1"/>
    <cellStyle name="Obiskana hiperpovezava" xfId="4211" builtinId="9" hidden="1"/>
    <cellStyle name="Obiskana hiperpovezava" xfId="4213" builtinId="9" hidden="1"/>
    <cellStyle name="Obiskana hiperpovezava" xfId="4215" builtinId="9" hidden="1"/>
    <cellStyle name="Obiskana hiperpovezava" xfId="4217" builtinId="9" hidden="1"/>
    <cellStyle name="Obiskana hiperpovezava" xfId="4219" builtinId="9" hidden="1"/>
    <cellStyle name="Obiskana hiperpovezava" xfId="4221" builtinId="9" hidden="1"/>
    <cellStyle name="Obiskana hiperpovezava" xfId="4223" builtinId="9" hidden="1"/>
    <cellStyle name="Obiskana hiperpovezava" xfId="4225" builtinId="9" hidden="1"/>
    <cellStyle name="Obiskana hiperpovezava" xfId="4227" builtinId="9" hidden="1"/>
    <cellStyle name="Obiskana hiperpovezava" xfId="4229" builtinId="9" hidden="1"/>
    <cellStyle name="Obiskana hiperpovezava" xfId="4231" builtinId="9" hidden="1"/>
    <cellStyle name="Obiskana hiperpovezava" xfId="4233" builtinId="9" hidden="1"/>
    <cellStyle name="Obiskana hiperpovezava" xfId="4235" builtinId="9" hidden="1"/>
    <cellStyle name="Obiskana hiperpovezava" xfId="4237" builtinId="9" hidden="1"/>
    <cellStyle name="Obiskana hiperpovezava" xfId="4239" builtinId="9" hidden="1"/>
    <cellStyle name="Obiskana hiperpovezava" xfId="4241" builtinId="9" hidden="1"/>
    <cellStyle name="Obiskana hiperpovezava" xfId="4243" builtinId="9" hidden="1"/>
    <cellStyle name="Obiskana hiperpovezava" xfId="4245" builtinId="9" hidden="1"/>
    <cellStyle name="Obiskana hiperpovezava" xfId="4247" builtinId="9" hidden="1"/>
    <cellStyle name="Obiskana hiperpovezava" xfId="4249" builtinId="9" hidden="1"/>
    <cellStyle name="Obiskana hiperpovezava" xfId="4251" builtinId="9" hidden="1"/>
    <cellStyle name="Obiskana hiperpovezava" xfId="4253" builtinId="9" hidden="1"/>
    <cellStyle name="Obiskana hiperpovezava" xfId="4255" builtinId="9" hidden="1"/>
    <cellStyle name="Obiskana hiperpovezava" xfId="4257" builtinId="9" hidden="1"/>
    <cellStyle name="Obiskana hiperpovezava" xfId="4259" builtinId="9" hidden="1"/>
    <cellStyle name="Obiskana hiperpovezava" xfId="4261" builtinId="9" hidden="1"/>
    <cellStyle name="Obiskana hiperpovezava" xfId="4263" builtinId="9" hidden="1"/>
    <cellStyle name="Obiskana hiperpovezava" xfId="4265" builtinId="9" hidden="1"/>
    <cellStyle name="Obiskana hiperpovezava" xfId="4267" builtinId="9" hidden="1"/>
    <cellStyle name="Obiskana hiperpovezava" xfId="4269" builtinId="9" hidden="1"/>
    <cellStyle name="Obiskana hiperpovezava" xfId="4271" builtinId="9" hidden="1"/>
    <cellStyle name="Obiskana hiperpovezava" xfId="4273" builtinId="9" hidden="1"/>
    <cellStyle name="Obiskana hiperpovezava" xfId="4275" builtinId="9" hidden="1"/>
    <cellStyle name="Obiskana hiperpovezava" xfId="4277" builtinId="9" hidden="1"/>
    <cellStyle name="Obiskana hiperpovezava" xfId="4279" builtinId="9" hidden="1"/>
    <cellStyle name="Obiskana hiperpovezava" xfId="4281" builtinId="9" hidden="1"/>
    <cellStyle name="Obiskana hiperpovezava" xfId="4283" builtinId="9" hidden="1"/>
    <cellStyle name="Obiskana hiperpovezava" xfId="4285" builtinId="9" hidden="1"/>
    <cellStyle name="Obiskana hiperpovezava" xfId="4287" builtinId="9" hidden="1"/>
    <cellStyle name="Obiskana hiperpovezava" xfId="4289" builtinId="9" hidden="1"/>
    <cellStyle name="Obiskana hiperpovezava" xfId="4291" builtinId="9" hidden="1"/>
    <cellStyle name="Obiskana hiperpovezava" xfId="4293" builtinId="9" hidden="1"/>
    <cellStyle name="Obiskana hiperpovezava" xfId="4295" builtinId="9" hidden="1"/>
    <cellStyle name="Obiskana hiperpovezava" xfId="4297" builtinId="9" hidden="1"/>
    <cellStyle name="Obiskana hiperpovezava" xfId="4299" builtinId="9" hidden="1"/>
    <cellStyle name="Obiskana hiperpovezava" xfId="4301" builtinId="9" hidden="1"/>
    <cellStyle name="Obiskana hiperpovezava" xfId="4303" builtinId="9" hidden="1"/>
    <cellStyle name="Obiskana hiperpovezava" xfId="4305" builtinId="9" hidden="1"/>
    <cellStyle name="Obiskana hiperpovezava" xfId="4307" builtinId="9" hidden="1"/>
    <cellStyle name="Obiskana hiperpovezava" xfId="4309" builtinId="9" hidden="1"/>
    <cellStyle name="Obiskana hiperpovezava" xfId="4311" builtinId="9" hidden="1"/>
    <cellStyle name="Obiskana hiperpovezava" xfId="4313" builtinId="9" hidden="1"/>
    <cellStyle name="Obiskana hiperpovezava" xfId="4315" builtinId="9" hidden="1"/>
    <cellStyle name="Obiskana hiperpovezava" xfId="4317" builtinId="9" hidden="1"/>
    <cellStyle name="Obiskana hiperpovezava" xfId="4319" builtinId="9" hidden="1"/>
    <cellStyle name="Obiskana hiperpovezava" xfId="4321" builtinId="9" hidden="1"/>
    <cellStyle name="Obiskana hiperpovezava" xfId="4323" builtinId="9" hidden="1"/>
    <cellStyle name="Obiskana hiperpovezava" xfId="4325" builtinId="9" hidden="1"/>
    <cellStyle name="Obiskana hiperpovezava" xfId="4327" builtinId="9" hidden="1"/>
    <cellStyle name="Obiskana hiperpovezava" xfId="4329" builtinId="9" hidden="1"/>
    <cellStyle name="Obiskana hiperpovezava" xfId="4331" builtinId="9" hidden="1"/>
    <cellStyle name="Obiskana hiperpovezava" xfId="4333" builtinId="9" hidden="1"/>
    <cellStyle name="Obiskana hiperpovezava" xfId="4335" builtinId="9" hidden="1"/>
    <cellStyle name="Obiskana hiperpovezava" xfId="4337" builtinId="9" hidden="1"/>
    <cellStyle name="Obiskana hiperpovezava" xfId="4339" builtinId="9" hidden="1"/>
    <cellStyle name="Obiskana hiperpovezava" xfId="4341" builtinId="9" hidden="1"/>
    <cellStyle name="Obiskana hiperpovezava" xfId="4343" builtinId="9" hidden="1"/>
    <cellStyle name="Obiskana hiperpovezava" xfId="4345" builtinId="9" hidden="1"/>
    <cellStyle name="Obiskana hiperpovezava" xfId="4347" builtinId="9" hidden="1"/>
    <cellStyle name="Obiskana hiperpovezava" xfId="4349" builtinId="9" hidden="1"/>
    <cellStyle name="Obiskana hiperpovezava" xfId="4351" builtinId="9" hidden="1"/>
    <cellStyle name="Obiskana hiperpovezava" xfId="4353" builtinId="9" hidden="1"/>
    <cellStyle name="Obiskana hiperpovezava" xfId="4355" builtinId="9" hidden="1"/>
    <cellStyle name="Obiskana hiperpovezava" xfId="4357" builtinId="9" hidden="1"/>
    <cellStyle name="Obiskana hiperpovezava" xfId="4359" builtinId="9" hidden="1"/>
    <cellStyle name="Obiskana hiperpovezava" xfId="4361" builtinId="9" hidden="1"/>
    <cellStyle name="Obiskana hiperpovezava" xfId="4363" builtinId="9" hidden="1"/>
    <cellStyle name="Obiskana hiperpovezava" xfId="4365" builtinId="9" hidden="1"/>
    <cellStyle name="Obiskana hiperpovezava" xfId="4367" builtinId="9" hidden="1"/>
    <cellStyle name="Obiskana hiperpovezava" xfId="4369" builtinId="9" hidden="1"/>
    <cellStyle name="Obiskana hiperpovezava" xfId="4371" builtinId="9" hidden="1"/>
    <cellStyle name="Obiskana hiperpovezava" xfId="4373" builtinId="9" hidden="1"/>
    <cellStyle name="Obiskana hiperpovezava" xfId="4375" builtinId="9" hidden="1"/>
    <cellStyle name="Obiskana hiperpovezava" xfId="4377" builtinId="9" hidden="1"/>
    <cellStyle name="Obiskana hiperpovezava" xfId="4379" builtinId="9" hidden="1"/>
    <cellStyle name="Obiskana hiperpovezava" xfId="4381" builtinId="9" hidden="1"/>
    <cellStyle name="Obiskana hiperpovezava" xfId="4383" builtinId="9" hidden="1"/>
    <cellStyle name="Obiskana hiperpovezava" xfId="4385" builtinId="9" hidden="1"/>
    <cellStyle name="Obiskana hiperpovezava" xfId="4387" builtinId="9" hidden="1"/>
    <cellStyle name="Obiskana hiperpovezava" xfId="4389" builtinId="9" hidden="1"/>
    <cellStyle name="Obiskana hiperpovezava" xfId="4391" builtinId="9" hidden="1"/>
    <cellStyle name="Obiskana hiperpovezava" xfId="4393" builtinId="9" hidden="1"/>
    <cellStyle name="Obiskana hiperpovezava" xfId="4395" builtinId="9" hidden="1"/>
    <cellStyle name="Obiskana hiperpovezava" xfId="4397" builtinId="9" hidden="1"/>
    <cellStyle name="Obiskana hiperpovezava" xfId="4399" builtinId="9" hidden="1"/>
    <cellStyle name="Obiskana hiperpovezava" xfId="4401" builtinId="9" hidden="1"/>
    <cellStyle name="Obiskana hiperpovezava" xfId="4403" builtinId="9" hidden="1"/>
    <cellStyle name="Obiskana hiperpovezava" xfId="4405" builtinId="9" hidden="1"/>
    <cellStyle name="Obiskana hiperpovezava" xfId="4407" builtinId="9" hidden="1"/>
    <cellStyle name="Obiskana hiperpovezava" xfId="4409" builtinId="9" hidden="1"/>
    <cellStyle name="Obiskana hiperpovezava" xfId="4411" builtinId="9" hidden="1"/>
    <cellStyle name="Obiskana hiperpovezava" xfId="4413" builtinId="9" hidden="1"/>
    <cellStyle name="Obiskana hiperpovezava" xfId="4415" builtinId="9" hidden="1"/>
    <cellStyle name="Obiskana hiperpovezava" xfId="4417" builtinId="9" hidden="1"/>
    <cellStyle name="Obiskana hiperpovezava" xfId="4419" builtinId="9" hidden="1"/>
    <cellStyle name="Obiskana hiperpovezava" xfId="4421" builtinId="9" hidden="1"/>
    <cellStyle name="Obiskana hiperpovezava" xfId="4423" builtinId="9" hidden="1"/>
    <cellStyle name="Obiskana hiperpovezava" xfId="4425" builtinId="9" hidden="1"/>
    <cellStyle name="Obiskana hiperpovezava" xfId="4427" builtinId="9" hidden="1"/>
    <cellStyle name="Obiskana hiperpovezava" xfId="4429" builtinId="9" hidden="1"/>
    <cellStyle name="Obiskana hiperpovezava" xfId="4431" builtinId="9" hidden="1"/>
    <cellStyle name="Obiskana hiperpovezava" xfId="4433" builtinId="9" hidden="1"/>
    <cellStyle name="Obiskana hiperpovezava" xfId="4435" builtinId="9" hidden="1"/>
    <cellStyle name="Obiskana hiperpovezava" xfId="4437" builtinId="9" hidden="1"/>
    <cellStyle name="Obiskana hiperpovezava" xfId="4439" builtinId="9" hidden="1"/>
    <cellStyle name="Obiskana hiperpovezava" xfId="4441" builtinId="9" hidden="1"/>
    <cellStyle name="Obiskana hiperpovezava" xfId="4443" builtinId="9" hidden="1"/>
    <cellStyle name="Obiskana hiperpovezava" xfId="4445" builtinId="9" hidden="1"/>
    <cellStyle name="Obiskana hiperpovezava" xfId="4447" builtinId="9" hidden="1"/>
    <cellStyle name="Obiskana hiperpovezava" xfId="4449" builtinId="9" hidden="1"/>
    <cellStyle name="Obiskana hiperpovezava" xfId="4451" builtinId="9" hidden="1"/>
    <cellStyle name="Obiskana hiperpovezava" xfId="4453" builtinId="9" hidden="1"/>
    <cellStyle name="Obiskana hiperpovezava" xfId="4455" builtinId="9" hidden="1"/>
    <cellStyle name="Obiskana hiperpovezava" xfId="4457" builtinId="9" hidden="1"/>
    <cellStyle name="Obiskana hiperpovezava" xfId="4459" builtinId="9" hidden="1"/>
    <cellStyle name="Obiskana hiperpovezava" xfId="4461" builtinId="9" hidden="1"/>
    <cellStyle name="Obiskana hiperpovezava" xfId="4463" builtinId="9" hidden="1"/>
    <cellStyle name="Obiskana hiperpovezava" xfId="4465" builtinId="9" hidden="1"/>
    <cellStyle name="Obiskana hiperpovezava" xfId="4467" builtinId="9" hidden="1"/>
    <cellStyle name="Obiskana hiperpovezava" xfId="4469" builtinId="9" hidden="1"/>
    <cellStyle name="Obiskana hiperpovezava" xfId="4471" builtinId="9" hidden="1"/>
    <cellStyle name="Obiskana hiperpovezava" xfId="4473" builtinId="9" hidden="1"/>
    <cellStyle name="Obiskana hiperpovezava" xfId="4475" builtinId="9" hidden="1"/>
    <cellStyle name="Obiskana hiperpovezava" xfId="4477" builtinId="9" hidden="1"/>
    <cellStyle name="Obiskana hiperpovezava" xfId="4479" builtinId="9" hidden="1"/>
    <cellStyle name="Obiskana hiperpovezava" xfId="4481" builtinId="9" hidden="1"/>
    <cellStyle name="Obiskana hiperpovezava" xfId="4483" builtinId="9" hidden="1"/>
    <cellStyle name="Obiskana hiperpovezava" xfId="4485" builtinId="9" hidden="1"/>
    <cellStyle name="Obiskana hiperpovezava" xfId="4487" builtinId="9" hidden="1"/>
    <cellStyle name="Obiskana hiperpovezava" xfId="4489" builtinId="9" hidden="1"/>
    <cellStyle name="Obiskana hiperpovezava" xfId="4491" builtinId="9" hidden="1"/>
    <cellStyle name="Obiskana hiperpovezava" xfId="4493" builtinId="9" hidden="1"/>
    <cellStyle name="Obiskana hiperpovezava" xfId="4495" builtinId="9" hidden="1"/>
    <cellStyle name="Obiskana hiperpovezava" xfId="4497" builtinId="9" hidden="1"/>
    <cellStyle name="Obiskana hiperpovezava" xfId="4499" builtinId="9" hidden="1"/>
    <cellStyle name="Obiskana hiperpovezava" xfId="4501" builtinId="9" hidden="1"/>
    <cellStyle name="Obiskana hiperpovezava" xfId="4503" builtinId="9" hidden="1"/>
    <cellStyle name="Obiskana hiperpovezava" xfId="4505" builtinId="9" hidden="1"/>
    <cellStyle name="Obiskana hiperpovezava" xfId="4507" builtinId="9" hidden="1"/>
    <cellStyle name="Obiskana hiperpovezava" xfId="4509" builtinId="9" hidden="1"/>
    <cellStyle name="Obiskana hiperpovezava" xfId="4511" builtinId="9" hidden="1"/>
    <cellStyle name="Obiskana hiperpovezava" xfId="4513" builtinId="9" hidden="1"/>
    <cellStyle name="Obiskana hiperpovezava" xfId="4515" builtinId="9" hidden="1"/>
    <cellStyle name="Obiskana hiperpovezava" xfId="4517" builtinId="9" hidden="1"/>
    <cellStyle name="Obiskana hiperpovezava" xfId="4519" builtinId="9" hidden="1"/>
    <cellStyle name="Obiskana hiperpovezava" xfId="4521" builtinId="9" hidden="1"/>
    <cellStyle name="Obiskana hiperpovezava" xfId="4523" builtinId="9" hidden="1"/>
    <cellStyle name="Obiskana hiperpovezava" xfId="4525" builtinId="9" hidden="1"/>
    <cellStyle name="Obiskana hiperpovezava" xfId="4527" builtinId="9" hidden="1"/>
    <cellStyle name="Obiskana hiperpovezava" xfId="4530" builtinId="9" hidden="1"/>
    <cellStyle name="Obiskana hiperpovezava" xfId="4532" builtinId="9" hidden="1"/>
    <cellStyle name="Obiskana hiperpovezava" xfId="4534" builtinId="9" hidden="1"/>
    <cellStyle name="Obiskana hiperpovezava" xfId="4536" builtinId="9" hidden="1"/>
    <cellStyle name="Obiskana hiperpovezava" xfId="4538" builtinId="9" hidden="1"/>
    <cellStyle name="Obiskana hiperpovezava" xfId="4540" builtinId="9" hidden="1"/>
    <cellStyle name="Obiskana hiperpovezava" xfId="4542" builtinId="9" hidden="1"/>
    <cellStyle name="Obiskana hiperpovezava" xfId="4544" builtinId="9" hidden="1"/>
    <cellStyle name="Obiskana hiperpovezava" xfId="4546" builtinId="9" hidden="1"/>
    <cellStyle name="Obiskana hiperpovezava" xfId="4548" builtinId="9" hidden="1"/>
    <cellStyle name="Obiskana hiperpovezava" xfId="4550" builtinId="9" hidden="1"/>
    <cellStyle name="Obiskana hiperpovezava" xfId="4552" builtinId="9" hidden="1"/>
    <cellStyle name="Obiskana hiperpovezava" xfId="4554" builtinId="9" hidden="1"/>
    <cellStyle name="Obiskana hiperpovezava" xfId="4556" builtinId="9" hidden="1"/>
    <cellStyle name="Obiskana hiperpovezava" xfId="4558" builtinId="9" hidden="1"/>
    <cellStyle name="Obiskana hiperpovezava" xfId="4560" builtinId="9" hidden="1"/>
    <cellStyle name="Obiskana hiperpovezava" xfId="4562" builtinId="9" hidden="1"/>
    <cellStyle name="Obiskana hiperpovezava" xfId="4564" builtinId="9" hidden="1"/>
    <cellStyle name="Obiskana hiperpovezava" xfId="4566" builtinId="9" hidden="1"/>
    <cellStyle name="Obiskana hiperpovezava" xfId="4568" builtinId="9" hidden="1"/>
    <cellStyle name="Obiskana hiperpovezava" xfId="4570" builtinId="9" hidden="1"/>
    <cellStyle name="Obiskana hiperpovezava" xfId="4572" builtinId="9" hidden="1"/>
    <cellStyle name="Obiskana hiperpovezava" xfId="4574" builtinId="9" hidden="1"/>
    <cellStyle name="Obiskana hiperpovezava" xfId="4576" builtinId="9" hidden="1"/>
    <cellStyle name="Obiskana hiperpovezava" xfId="4578" builtinId="9" hidden="1"/>
    <cellStyle name="Obiskana hiperpovezava" xfId="4580" builtinId="9" hidden="1"/>
    <cellStyle name="Obiskana hiperpovezava" xfId="4582" builtinId="9" hidden="1"/>
    <cellStyle name="Obiskana hiperpovezava" xfId="4584" builtinId="9" hidden="1"/>
    <cellStyle name="Obiskana hiperpovezava" xfId="4586" builtinId="9" hidden="1"/>
    <cellStyle name="Obiskana hiperpovezava" xfId="4588" builtinId="9" hidden="1"/>
    <cellStyle name="Obiskana hiperpovezava" xfId="4590" builtinId="9" hidden="1"/>
    <cellStyle name="Obiskana hiperpovezava" xfId="4592" builtinId="9" hidden="1"/>
    <cellStyle name="Obiskana hiperpovezava" xfId="4594" builtinId="9" hidden="1"/>
    <cellStyle name="Obiskana hiperpovezava" xfId="4596" builtinId="9" hidden="1"/>
    <cellStyle name="Obiskana hiperpovezava" xfId="4598" builtinId="9" hidden="1"/>
    <cellStyle name="Obiskana hiperpovezava" xfId="4600" builtinId="9" hidden="1"/>
    <cellStyle name="Obiskana hiperpovezava" xfId="4602" builtinId="9" hidden="1"/>
    <cellStyle name="Obiskana hiperpovezava" xfId="4604" builtinId="9" hidden="1"/>
    <cellStyle name="Obiskana hiperpovezava" xfId="4606" builtinId="9" hidden="1"/>
    <cellStyle name="Obiskana hiperpovezava" xfId="4608" builtinId="9" hidden="1"/>
    <cellStyle name="Obiskana hiperpovezava" xfId="4610" builtinId="9" hidden="1"/>
    <cellStyle name="Obiskana hiperpovezava" xfId="4612" builtinId="9" hidden="1"/>
    <cellStyle name="Obiskana hiperpovezava" xfId="4614" builtinId="9" hidden="1"/>
    <cellStyle name="Obiskana hiperpovezava" xfId="4616" builtinId="9" hidden="1"/>
    <cellStyle name="Obiskana hiperpovezava" xfId="4618" builtinId="9" hidden="1"/>
    <cellStyle name="Obiskana hiperpovezava" xfId="4620" builtinId="9" hidden="1"/>
    <cellStyle name="Obiskana hiperpovezava" xfId="4622" builtinId="9" hidden="1"/>
    <cellStyle name="Obiskana hiperpovezava" xfId="4624" builtinId="9" hidden="1"/>
    <cellStyle name="Obiskana hiperpovezava" xfId="4626" builtinId="9" hidden="1"/>
    <cellStyle name="Obiskana hiperpovezava" xfId="4628" builtinId="9" hidden="1"/>
    <cellStyle name="Obiskana hiperpovezava" xfId="4630" builtinId="9" hidden="1"/>
    <cellStyle name="Obiskana hiperpovezava" xfId="4632" builtinId="9" hidden="1"/>
    <cellStyle name="Obiskana hiperpovezava" xfId="4634" builtinId="9" hidden="1"/>
    <cellStyle name="Obiskana hiperpovezava" xfId="4636" builtinId="9" hidden="1"/>
    <cellStyle name="Obiskana hiperpovezava" xfId="4638" builtinId="9" hidden="1"/>
    <cellStyle name="Obiskana hiperpovezava" xfId="4640" builtinId="9" hidden="1"/>
    <cellStyle name="Obiskana hiperpovezava" xfId="4642" builtinId="9" hidden="1"/>
    <cellStyle name="Obiskana hiperpovezava" xfId="4644" builtinId="9" hidden="1"/>
    <cellStyle name="Obiskana hiperpovezava" xfId="4646" builtinId="9" hidden="1"/>
    <cellStyle name="Obiskana hiperpovezava" xfId="4648" builtinId="9" hidden="1"/>
    <cellStyle name="Obiskana hiperpovezava" xfId="4650" builtinId="9" hidden="1"/>
    <cellStyle name="Obiskana hiperpovezava" xfId="4652" builtinId="9" hidden="1"/>
    <cellStyle name="Obiskana hiperpovezava" xfId="4654" builtinId="9" hidden="1"/>
    <cellStyle name="Obiskana hiperpovezava" xfId="4656" builtinId="9" hidden="1"/>
    <cellStyle name="Obiskana hiperpovezava" xfId="4658" builtinId="9" hidden="1"/>
    <cellStyle name="Obiskana hiperpovezava" xfId="4660" builtinId="9" hidden="1"/>
    <cellStyle name="Obiskana hiperpovezava" xfId="4662" builtinId="9" hidden="1"/>
    <cellStyle name="Obiskana hiperpovezava" xfId="4664" builtinId="9" hidden="1"/>
    <cellStyle name="Obiskana hiperpovezava" xfId="4666" builtinId="9" hidden="1"/>
    <cellStyle name="Obiskana hiperpovezava" xfId="4668" builtinId="9" hidden="1"/>
    <cellStyle name="Obiskana hiperpovezava" xfId="4670" builtinId="9" hidden="1"/>
    <cellStyle name="Obiskana hiperpovezava" xfId="4672" builtinId="9" hidden="1"/>
    <cellStyle name="Obiskana hiperpovezava" xfId="4674" builtinId="9" hidden="1"/>
    <cellStyle name="Obiskana hiperpovezava" xfId="4676" builtinId="9" hidden="1"/>
    <cellStyle name="Obiskana hiperpovezava" xfId="4678" builtinId="9" hidden="1"/>
    <cellStyle name="Obiskana hiperpovezava" xfId="4680" builtinId="9" hidden="1"/>
    <cellStyle name="Obiskana hiperpovezava" xfId="4682" builtinId="9" hidden="1"/>
    <cellStyle name="Obiskana hiperpovezava" xfId="4684" builtinId="9" hidden="1"/>
    <cellStyle name="Obiskana hiperpovezava" xfId="4686" builtinId="9" hidden="1"/>
    <cellStyle name="Obiskana hiperpovezava" xfId="4688" builtinId="9" hidden="1"/>
    <cellStyle name="Obiskana hiperpovezava" xfId="4690" builtinId="9" hidden="1"/>
    <cellStyle name="Obiskana hiperpovezava" xfId="4692" builtinId="9" hidden="1"/>
    <cellStyle name="Obiskana hiperpovezava" xfId="4694" builtinId="9" hidden="1"/>
    <cellStyle name="Obiskana hiperpovezava" xfId="4696" builtinId="9" hidden="1"/>
    <cellStyle name="Obiskana hiperpovezava" xfId="4698" builtinId="9" hidden="1"/>
    <cellStyle name="Obiskana hiperpovezava" xfId="4700" builtinId="9" hidden="1"/>
    <cellStyle name="Obiskana hiperpovezava" xfId="4702" builtinId="9" hidden="1"/>
    <cellStyle name="Obiskana hiperpovezava" xfId="4704" builtinId="9" hidden="1"/>
    <cellStyle name="Obiskana hiperpovezava" xfId="4706" builtinId="9" hidden="1"/>
    <cellStyle name="Obiskana hiperpovezava" xfId="4708" builtinId="9" hidden="1"/>
    <cellStyle name="Obiskana hiperpovezava" xfId="4710" builtinId="9" hidden="1"/>
    <cellStyle name="Obiskana hiperpovezava" xfId="4712" builtinId="9" hidden="1"/>
    <cellStyle name="Obiskana hiperpovezava" xfId="4714" builtinId="9" hidden="1"/>
    <cellStyle name="Obiskana hiperpovezava" xfId="4716" builtinId="9" hidden="1"/>
    <cellStyle name="Obiskana hiperpovezava" xfId="4718" builtinId="9" hidden="1"/>
    <cellStyle name="Obiskana hiperpovezava" xfId="4720" builtinId="9" hidden="1"/>
    <cellStyle name="Obiskana hiperpovezava" xfId="4722" builtinId="9" hidden="1"/>
    <cellStyle name="Obiskana hiperpovezava" xfId="4724" builtinId="9" hidden="1"/>
    <cellStyle name="Obiskana hiperpovezava" xfId="4726" builtinId="9" hidden="1"/>
    <cellStyle name="Obiskana hiperpovezava" xfId="4728" builtinId="9" hidden="1"/>
    <cellStyle name="Obiskana hiperpovezava" xfId="4730" builtinId="9" hidden="1"/>
    <cellStyle name="Obiskana hiperpovezava" xfId="4732" builtinId="9" hidden="1"/>
    <cellStyle name="Obiskana hiperpovezava" xfId="4734" builtinId="9" hidden="1"/>
    <cellStyle name="Obiskana hiperpovezava" xfId="4736" builtinId="9" hidden="1"/>
    <cellStyle name="Obiskana hiperpovezava" xfId="4738" builtinId="9" hidden="1"/>
    <cellStyle name="Obiskana hiperpovezava" xfId="4740" builtinId="9" hidden="1"/>
    <cellStyle name="Obiskana hiperpovezava" xfId="4742" builtinId="9" hidden="1"/>
    <cellStyle name="Obiskana hiperpovezava" xfId="4744" builtinId="9" hidden="1"/>
    <cellStyle name="Obiskana hiperpovezava" xfId="4746" builtinId="9" hidden="1"/>
    <cellStyle name="Obiskana hiperpovezava" xfId="4748" builtinId="9" hidden="1"/>
    <cellStyle name="Obiskana hiperpovezava" xfId="4750" builtinId="9" hidden="1"/>
    <cellStyle name="Obiskana hiperpovezava" xfId="4752" builtinId="9" hidden="1"/>
    <cellStyle name="Obiskana hiperpovezava" xfId="4754" builtinId="9" hidden="1"/>
    <cellStyle name="Obiskana hiperpovezava" xfId="4756" builtinId="9" hidden="1"/>
    <cellStyle name="Obiskana hiperpovezava" xfId="4758" builtinId="9" hidden="1"/>
    <cellStyle name="Obiskana hiperpovezava" xfId="4760" builtinId="9" hidden="1"/>
    <cellStyle name="Obiskana hiperpovezava" xfId="4762" builtinId="9" hidden="1"/>
    <cellStyle name="Obiskana hiperpovezava" xfId="4764" builtinId="9" hidden="1"/>
    <cellStyle name="Obiskana hiperpovezava" xfId="4766" builtinId="9" hidden="1"/>
    <cellStyle name="Obiskana hiperpovezava" xfId="4768" builtinId="9" hidden="1"/>
    <cellStyle name="Obiskana hiperpovezava" xfId="4770" builtinId="9" hidden="1"/>
    <cellStyle name="Obiskana hiperpovezava" xfId="4772" builtinId="9" hidden="1"/>
    <cellStyle name="Obiskana hiperpovezava" xfId="4774" builtinId="9" hidden="1"/>
    <cellStyle name="Obiskana hiperpovezava" xfId="4776" builtinId="9" hidden="1"/>
    <cellStyle name="Obiskana hiperpovezava" xfId="4778" builtinId="9" hidden="1"/>
    <cellStyle name="Obiskana hiperpovezava" xfId="4780" builtinId="9" hidden="1"/>
    <cellStyle name="Obiskana hiperpovezava" xfId="4782" builtinId="9" hidden="1"/>
    <cellStyle name="Obiskana hiperpovezava" xfId="4784" builtinId="9" hidden="1"/>
    <cellStyle name="Obiskana hiperpovezava" xfId="4786" builtinId="9" hidden="1"/>
    <cellStyle name="Obiskana hiperpovezava" xfId="4788" builtinId="9" hidden="1"/>
    <cellStyle name="Obiskana hiperpovezava" xfId="4790" builtinId="9" hidden="1"/>
    <cellStyle name="Obiskana hiperpovezava" xfId="4792" builtinId="9" hidden="1"/>
    <cellStyle name="Obiskana hiperpovezava" xfId="4794" builtinId="9" hidden="1"/>
    <cellStyle name="Obiskana hiperpovezava" xfId="4796" builtinId="9" hidden="1"/>
    <cellStyle name="Obiskana hiperpovezava" xfId="4798" builtinId="9" hidden="1"/>
    <cellStyle name="Obiskana hiperpovezava" xfId="4800" builtinId="9" hidden="1"/>
    <cellStyle name="Obiskana hiperpovezava" xfId="4802" builtinId="9" hidden="1"/>
    <cellStyle name="Obiskana hiperpovezava" xfId="4804" builtinId="9" hidden="1"/>
    <cellStyle name="Obiskana hiperpovezava" xfId="4806" builtinId="9" hidden="1"/>
    <cellStyle name="Obiskana hiperpovezava" xfId="4808" builtinId="9" hidden="1"/>
    <cellStyle name="Obiskana hiperpovezava" xfId="4810" builtinId="9" hidden="1"/>
    <cellStyle name="Obiskana hiperpovezava" xfId="4812" builtinId="9" hidden="1"/>
    <cellStyle name="Obiskana hiperpovezava" xfId="4814" builtinId="9" hidden="1"/>
    <cellStyle name="Obiskana hiperpovezava" xfId="4816" builtinId="9" hidden="1"/>
    <cellStyle name="Obiskana hiperpovezava" xfId="4818" builtinId="9" hidden="1"/>
    <cellStyle name="Obiskana hiperpovezava" xfId="4820" builtinId="9" hidden="1"/>
    <cellStyle name="Obiskana hiperpovezava" xfId="4822" builtinId="9" hidden="1"/>
    <cellStyle name="Obiskana hiperpovezava" xfId="4824" builtinId="9" hidden="1"/>
    <cellStyle name="Obiskana hiperpovezava" xfId="4826" builtinId="9" hidden="1"/>
    <cellStyle name="Obiskana hiperpovezava" xfId="4828" builtinId="9" hidden="1"/>
    <cellStyle name="Obiskana hiperpovezava" xfId="4830" builtinId="9" hidden="1"/>
    <cellStyle name="Obiskana hiperpovezava" xfId="4832" builtinId="9" hidden="1"/>
    <cellStyle name="Obiskana hiperpovezava" xfId="4834" builtinId="9" hidden="1"/>
    <cellStyle name="Obiskana hiperpovezava" xfId="4836" builtinId="9" hidden="1"/>
    <cellStyle name="Obiskana hiperpovezava" xfId="4838" builtinId="9" hidden="1"/>
    <cellStyle name="Obiskana hiperpovezava" xfId="4840" builtinId="9" hidden="1"/>
    <cellStyle name="Obiskana hiperpovezava" xfId="4842" builtinId="9" hidden="1"/>
    <cellStyle name="Obiskana hiperpovezava" xfId="4844" builtinId="9" hidden="1"/>
    <cellStyle name="Obiskana hiperpovezava" xfId="4846" builtinId="9" hidden="1"/>
    <cellStyle name="Obiskana hiperpovezava" xfId="4848" builtinId="9" hidden="1"/>
    <cellStyle name="Obiskana hiperpovezava" xfId="4850" builtinId="9" hidden="1"/>
    <cellStyle name="Obiskana hiperpovezava" xfId="4852" builtinId="9" hidden="1"/>
    <cellStyle name="Obiskana hiperpovezava" xfId="4854" builtinId="9" hidden="1"/>
    <cellStyle name="Obiskana hiperpovezava" xfId="4856" builtinId="9" hidden="1"/>
    <cellStyle name="Obiskana hiperpovezava" xfId="4858" builtinId="9" hidden="1"/>
    <cellStyle name="Obiskana hiperpovezava" xfId="4860" builtinId="9" hidden="1"/>
    <cellStyle name="Obiskana hiperpovezava" xfId="4862" builtinId="9" hidden="1"/>
    <cellStyle name="Obiskana hiperpovezava" xfId="4864" builtinId="9" hidden="1"/>
    <cellStyle name="Obiskana hiperpovezava" xfId="4866" builtinId="9" hidden="1"/>
    <cellStyle name="Obiskana hiperpovezava" xfId="4868" builtinId="9" hidden="1"/>
    <cellStyle name="Obiskana hiperpovezava" xfId="4870" builtinId="9" hidden="1"/>
    <cellStyle name="Obiskana hiperpovezava" xfId="4872" builtinId="9" hidden="1"/>
    <cellStyle name="Obiskana hiperpovezava" xfId="4874" builtinId="9" hidden="1"/>
    <cellStyle name="Obiskana hiperpovezava" xfId="4876" builtinId="9" hidden="1"/>
    <cellStyle name="Obiskana hiperpovezava" xfId="4878" builtinId="9" hidden="1"/>
    <cellStyle name="Obiskana hiperpovezava" xfId="4880" builtinId="9" hidden="1"/>
    <cellStyle name="Obiskana hiperpovezava" xfId="4882" builtinId="9" hidden="1"/>
    <cellStyle name="Obiskana hiperpovezava" xfId="4884" builtinId="9" hidden="1"/>
    <cellStyle name="Obiskana hiperpovezava" xfId="4886" builtinId="9" hidden="1"/>
    <cellStyle name="Obiskana hiperpovezava" xfId="4888" builtinId="9" hidden="1"/>
    <cellStyle name="Obiskana hiperpovezava" xfId="4890" builtinId="9" hidden="1"/>
    <cellStyle name="Obiskana hiperpovezava" xfId="4892" builtinId="9" hidden="1"/>
    <cellStyle name="Obiskana hiperpovezava" xfId="4894" builtinId="9" hidden="1"/>
    <cellStyle name="Obiskana hiperpovezava" xfId="4896" builtinId="9" hidden="1"/>
    <cellStyle name="Obiskana hiperpovezava" xfId="4898" builtinId="9" hidden="1"/>
    <cellStyle name="Obiskana hiperpovezava" xfId="4900" builtinId="9" hidden="1"/>
    <cellStyle name="Obiskana hiperpovezava" xfId="4902" builtinId="9" hidden="1"/>
    <cellStyle name="Obiskana hiperpovezava" xfId="4904" builtinId="9" hidden="1"/>
    <cellStyle name="Obiskana hiperpovezava" xfId="4906" builtinId="9" hidden="1"/>
    <cellStyle name="Obiskana hiperpovezava" xfId="4908" builtinId="9" hidden="1"/>
    <cellStyle name="Obiskana hiperpovezava" xfId="4910" builtinId="9" hidden="1"/>
    <cellStyle name="Obiskana hiperpovezava" xfId="4912" builtinId="9" hidden="1"/>
    <cellStyle name="Obiskana hiperpovezava" xfId="4914" builtinId="9" hidden="1"/>
    <cellStyle name="Obiskana hiperpovezava" xfId="4916" builtinId="9" hidden="1"/>
    <cellStyle name="Obiskana hiperpovezava" xfId="4918" builtinId="9" hidden="1"/>
    <cellStyle name="Obiskana hiperpovezava" xfId="4920" builtinId="9" hidden="1"/>
    <cellStyle name="Obiskana hiperpovezava" xfId="4922" builtinId="9" hidden="1"/>
    <cellStyle name="Obiskana hiperpovezava" xfId="4924" builtinId="9" hidden="1"/>
    <cellStyle name="Obiskana hiperpovezava" xfId="4926" builtinId="9" hidden="1"/>
    <cellStyle name="Obiskana hiperpovezava" xfId="4928" builtinId="9" hidden="1"/>
    <cellStyle name="Obiskana hiperpovezava" xfId="4930" builtinId="9" hidden="1"/>
    <cellStyle name="Obiskana hiperpovezava" xfId="4932" builtinId="9" hidden="1"/>
    <cellStyle name="Obiskana hiperpovezava" xfId="4934" builtinId="9" hidden="1"/>
    <cellStyle name="Obiskana hiperpovezava" xfId="4936" builtinId="9" hidden="1"/>
    <cellStyle name="Obiskana hiperpovezava" xfId="4938" builtinId="9" hidden="1"/>
    <cellStyle name="Obiskana hiperpovezava" xfId="4940" builtinId="9" hidden="1"/>
    <cellStyle name="Obiskana hiperpovezava" xfId="4942" builtinId="9" hidden="1"/>
    <cellStyle name="Obiskana hiperpovezava" xfId="4944" builtinId="9" hidden="1"/>
    <cellStyle name="Obiskana hiperpovezava" xfId="4946" builtinId="9" hidden="1"/>
    <cellStyle name="Obiskana hiperpovezava" xfId="4948" builtinId="9" hidden="1"/>
    <cellStyle name="Obiskana hiperpovezava" xfId="4950" builtinId="9" hidden="1"/>
    <cellStyle name="Obiskana hiperpovezava" xfId="4952" builtinId="9" hidden="1"/>
    <cellStyle name="Obiskana hiperpovezava" xfId="4954" builtinId="9" hidden="1"/>
    <cellStyle name="Obiskana hiperpovezava" xfId="4956" builtinId="9" hidden="1"/>
    <cellStyle name="Obiskana hiperpovezava" xfId="4958" builtinId="9" hidden="1"/>
    <cellStyle name="Obiskana hiperpovezava" xfId="4960" builtinId="9" hidden="1"/>
    <cellStyle name="Obiskana hiperpovezava" xfId="4962" builtinId="9" hidden="1"/>
    <cellStyle name="Obiskana hiperpovezava" xfId="4964" builtinId="9" hidden="1"/>
    <cellStyle name="Obiskana hiperpovezava" xfId="4966" builtinId="9" hidden="1"/>
    <cellStyle name="Obiskana hiperpovezava" xfId="4968" builtinId="9" hidden="1"/>
    <cellStyle name="Obiskana hiperpovezava" xfId="4970" builtinId="9" hidden="1"/>
    <cellStyle name="Obiskana hiperpovezava" xfId="4972" builtinId="9" hidden="1"/>
    <cellStyle name="Obiskana hiperpovezava" xfId="4974" builtinId="9" hidden="1"/>
    <cellStyle name="Obiskana hiperpovezava" xfId="4976" builtinId="9" hidden="1"/>
    <cellStyle name="Obiskana hiperpovezava" xfId="4978" builtinId="9" hidden="1"/>
    <cellStyle name="Obiskana hiperpovezava" xfId="4981" builtinId="9" hidden="1"/>
    <cellStyle name="Obiskana hiperpovezava" xfId="4983" builtinId="9" hidden="1"/>
    <cellStyle name="Obiskana hiperpovezava" xfId="4985" builtinId="9" hidden="1"/>
    <cellStyle name="Obiskana hiperpovezava" xfId="4987" builtinId="9" hidden="1"/>
    <cellStyle name="Obiskana hiperpovezava" xfId="4989" builtinId="9" hidden="1"/>
    <cellStyle name="Obiskana hiperpovezava" xfId="4991" builtinId="9" hidden="1"/>
    <cellStyle name="Obiskana hiperpovezava" xfId="4993" builtinId="9" hidden="1"/>
    <cellStyle name="Obiskana hiperpovezava" xfId="4995" builtinId="9" hidden="1"/>
    <cellStyle name="Obiskana hiperpovezava" xfId="4997" builtinId="9" hidden="1"/>
    <cellStyle name="Obiskana hiperpovezava" xfId="4999" builtinId="9" hidden="1"/>
    <cellStyle name="Obiskana hiperpovezava" xfId="5001" builtinId="9" hidden="1"/>
    <cellStyle name="Obiskana hiperpovezava" xfId="5003" builtinId="9" hidden="1"/>
    <cellStyle name="Obiskana hiperpovezava" xfId="5005" builtinId="9" hidden="1"/>
    <cellStyle name="Obiskana hiperpovezava" xfId="5007" builtinId="9" hidden="1"/>
    <cellStyle name="Obiskana hiperpovezava" xfId="5009" builtinId="9" hidden="1"/>
    <cellStyle name="Obiskana hiperpovezava" xfId="5011" builtinId="9" hidden="1"/>
    <cellStyle name="Obiskana hiperpovezava" xfId="5013" builtinId="9" hidden="1"/>
    <cellStyle name="Obiskana hiperpovezava" xfId="5015" builtinId="9" hidden="1"/>
    <cellStyle name="Obiskana hiperpovezava" xfId="5017" builtinId="9" hidden="1"/>
    <cellStyle name="Obiskana hiperpovezava" xfId="5019" builtinId="9" hidden="1"/>
    <cellStyle name="Obiskana hiperpovezava" xfId="5021" builtinId="9" hidden="1"/>
    <cellStyle name="Obiskana hiperpovezava" xfId="5023" builtinId="9" hidden="1"/>
    <cellStyle name="Obiskana hiperpovezava" xfId="5025" builtinId="9" hidden="1"/>
    <cellStyle name="Obiskana hiperpovezava" xfId="5027" builtinId="9" hidden="1"/>
    <cellStyle name="Obiskana hiperpovezava" xfId="5029" builtinId="9" hidden="1"/>
    <cellStyle name="Obiskana hiperpovezava" xfId="5031" builtinId="9" hidden="1"/>
    <cellStyle name="Obiskana hiperpovezava" xfId="5033" builtinId="9" hidden="1"/>
    <cellStyle name="Obiskana hiperpovezava" xfId="5035" builtinId="9" hidden="1"/>
    <cellStyle name="Obiskana hiperpovezava" xfId="5037" builtinId="9" hidden="1"/>
    <cellStyle name="Obiskana hiperpovezava" xfId="5039" builtinId="9" hidden="1"/>
    <cellStyle name="Obiskana hiperpovezava" xfId="5041" builtinId="9" hidden="1"/>
    <cellStyle name="Obiskana hiperpovezava" xfId="5043" builtinId="9" hidden="1"/>
    <cellStyle name="Obiskana hiperpovezava" xfId="5045" builtinId="9" hidden="1"/>
    <cellStyle name="Obiskana hiperpovezava" xfId="5047" builtinId="9" hidden="1"/>
    <cellStyle name="Obiskana hiperpovezava" xfId="5049" builtinId="9" hidden="1"/>
    <cellStyle name="Obiskana hiperpovezava" xfId="5051" builtinId="9" hidden="1"/>
    <cellStyle name="Obiskana hiperpovezava" xfId="5053" builtinId="9" hidden="1"/>
    <cellStyle name="Obiskana hiperpovezava" xfId="5055" builtinId="9" hidden="1"/>
    <cellStyle name="Obiskana hiperpovezava" xfId="5057" builtinId="9" hidden="1"/>
    <cellStyle name="Obiskana hiperpovezava" xfId="5059" builtinId="9" hidden="1"/>
    <cellStyle name="Obiskana hiperpovezava" xfId="5061" builtinId="9" hidden="1"/>
    <cellStyle name="Obiskana hiperpovezava" xfId="5063" builtinId="9" hidden="1"/>
    <cellStyle name="Obiskana hiperpovezava" xfId="5065" builtinId="9" hidden="1"/>
    <cellStyle name="Obiskana hiperpovezava" xfId="5067" builtinId="9" hidden="1"/>
    <cellStyle name="Obiskana hiperpovezava" xfId="5069" builtinId="9" hidden="1"/>
    <cellStyle name="Obiskana hiperpovezava" xfId="5071" builtinId="9" hidden="1"/>
    <cellStyle name="Obiskana hiperpovezava" xfId="5073" builtinId="9" hidden="1"/>
    <cellStyle name="Obiskana hiperpovezava" xfId="5075" builtinId="9" hidden="1"/>
    <cellStyle name="Obiskana hiperpovezava" xfId="5077" builtinId="9" hidden="1"/>
    <cellStyle name="Obiskana hiperpovezava" xfId="5079" builtinId="9" hidden="1"/>
    <cellStyle name="Obiskana hiperpovezava" xfId="5081" builtinId="9" hidden="1"/>
    <cellStyle name="Obiskana hiperpovezava" xfId="5083" builtinId="9" hidden="1"/>
    <cellStyle name="Obiskana hiperpovezava" xfId="5085" builtinId="9" hidden="1"/>
    <cellStyle name="Obiskana hiperpovezava" xfId="5087" builtinId="9" hidden="1"/>
    <cellStyle name="Obiskana hiperpovezava" xfId="5089" builtinId="9" hidden="1"/>
    <cellStyle name="Obiskana hiperpovezava" xfId="5091" builtinId="9" hidden="1"/>
    <cellStyle name="Obiskana hiperpovezava" xfId="5093" builtinId="9" hidden="1"/>
    <cellStyle name="Obiskana hiperpovezava" xfId="5095" builtinId="9" hidden="1"/>
    <cellStyle name="Obiskana hiperpovezava" xfId="5097" builtinId="9" hidden="1"/>
    <cellStyle name="Obiskana hiperpovezava" xfId="5099" builtinId="9" hidden="1"/>
    <cellStyle name="Obiskana hiperpovezava" xfId="5101" builtinId="9" hidden="1"/>
    <cellStyle name="Obiskana hiperpovezava" xfId="5103" builtinId="9" hidden="1"/>
    <cellStyle name="Obiskana hiperpovezava" xfId="5105" builtinId="9" hidden="1"/>
    <cellStyle name="Obiskana hiperpovezava" xfId="5107" builtinId="9" hidden="1"/>
    <cellStyle name="Obiskana hiperpovezava" xfId="5109" builtinId="9" hidden="1"/>
    <cellStyle name="Obiskana hiperpovezava" xfId="5111" builtinId="9" hidden="1"/>
    <cellStyle name="Obiskana hiperpovezava" xfId="5113" builtinId="9" hidden="1"/>
    <cellStyle name="Obiskana hiperpovezava" xfId="5115" builtinId="9" hidden="1"/>
    <cellStyle name="Obiskana hiperpovezava" xfId="5117" builtinId="9" hidden="1"/>
    <cellStyle name="Obiskana hiperpovezava" xfId="5119" builtinId="9" hidden="1"/>
    <cellStyle name="Obiskana hiperpovezava" xfId="5121" builtinId="9" hidden="1"/>
    <cellStyle name="Obiskana hiperpovezava" xfId="5123" builtinId="9" hidden="1"/>
    <cellStyle name="Obiskana hiperpovezava" xfId="5125" builtinId="9" hidden="1"/>
    <cellStyle name="Obiskana hiperpovezava" xfId="5127" builtinId="9" hidden="1"/>
    <cellStyle name="Obiskana hiperpovezava" xfId="5129" builtinId="9" hidden="1"/>
    <cellStyle name="Obiskana hiperpovezava" xfId="5131" builtinId="9" hidden="1"/>
    <cellStyle name="Obiskana hiperpovezava" xfId="5133" builtinId="9" hidden="1"/>
    <cellStyle name="Obiskana hiperpovezava" xfId="5135" builtinId="9" hidden="1"/>
    <cellStyle name="Obiskana hiperpovezava" xfId="5137" builtinId="9" hidden="1"/>
    <cellStyle name="Obiskana hiperpovezava" xfId="5139" builtinId="9" hidden="1"/>
    <cellStyle name="Obiskana hiperpovezava" xfId="5141" builtinId="9" hidden="1"/>
    <cellStyle name="Obiskana hiperpovezava" xfId="5143" builtinId="9" hidden="1"/>
    <cellStyle name="Obiskana hiperpovezava" xfId="5145" builtinId="9" hidden="1"/>
    <cellStyle name="Obiskana hiperpovezava" xfId="5147" builtinId="9" hidden="1"/>
    <cellStyle name="Obiskana hiperpovezava" xfId="5149" builtinId="9" hidden="1"/>
    <cellStyle name="Obiskana hiperpovezava" xfId="5151" builtinId="9" hidden="1"/>
    <cellStyle name="Obiskana hiperpovezava" xfId="5153" builtinId="9" hidden="1"/>
    <cellStyle name="Obiskana hiperpovezava" xfId="5155" builtinId="9" hidden="1"/>
    <cellStyle name="Obiskana hiperpovezava" xfId="5157" builtinId="9" hidden="1"/>
    <cellStyle name="Obiskana hiperpovezava" xfId="5159" builtinId="9" hidden="1"/>
    <cellStyle name="Obiskana hiperpovezava" xfId="5161" builtinId="9" hidden="1"/>
    <cellStyle name="Obiskana hiperpovezava" xfId="5163" builtinId="9" hidden="1"/>
    <cellStyle name="Obiskana hiperpovezava" xfId="5165" builtinId="9" hidden="1"/>
    <cellStyle name="Obiskana hiperpovezava" xfId="5167" builtinId="9" hidden="1"/>
    <cellStyle name="Obiskana hiperpovezava" xfId="5169" builtinId="9" hidden="1"/>
    <cellStyle name="Obiskana hiperpovezava" xfId="5171" builtinId="9" hidden="1"/>
    <cellStyle name="Obiskana hiperpovezava" xfId="5173" builtinId="9" hidden="1"/>
    <cellStyle name="Obiskana hiperpovezava" xfId="5175" builtinId="9" hidden="1"/>
    <cellStyle name="Obiskana hiperpovezava" xfId="5177" builtinId="9" hidden="1"/>
    <cellStyle name="Obiskana hiperpovezava" xfId="5179" builtinId="9" hidden="1"/>
    <cellStyle name="Obiskana hiperpovezava" xfId="5181" builtinId="9" hidden="1"/>
    <cellStyle name="Obiskana hiperpovezava" xfId="5183" builtinId="9" hidden="1"/>
    <cellStyle name="Obiskana hiperpovezava" xfId="5185" builtinId="9" hidden="1"/>
    <cellStyle name="Obiskana hiperpovezava" xfId="5187" builtinId="9" hidden="1"/>
    <cellStyle name="Obiskana hiperpovezava" xfId="5189" builtinId="9" hidden="1"/>
    <cellStyle name="Obiskana hiperpovezava" xfId="5191" builtinId="9" hidden="1"/>
    <cellStyle name="Obiskana hiperpovezava" xfId="5193" builtinId="9" hidden="1"/>
    <cellStyle name="Obiskana hiperpovezava" xfId="5195" builtinId="9" hidden="1"/>
    <cellStyle name="Obiskana hiperpovezava" xfId="5197" builtinId="9" hidden="1"/>
    <cellStyle name="Obiskana hiperpovezava" xfId="5199" builtinId="9" hidden="1"/>
    <cellStyle name="Obiskana hiperpovezava" xfId="5201" builtinId="9" hidden="1"/>
    <cellStyle name="Obiskana hiperpovezava" xfId="5203" builtinId="9" hidden="1"/>
    <cellStyle name="Obiskana hiperpovezava" xfId="5205" builtinId="9" hidden="1"/>
    <cellStyle name="Obiskana hiperpovezava" xfId="5207" builtinId="9" hidden="1"/>
    <cellStyle name="Obiskana hiperpovezava" xfId="5209" builtinId="9" hidden="1"/>
    <cellStyle name="Obiskana hiperpovezava" xfId="5211" builtinId="9" hidden="1"/>
    <cellStyle name="Obiskana hiperpovezava" xfId="5213" builtinId="9" hidden="1"/>
    <cellStyle name="Obiskana hiperpovezava" xfId="5215" builtinId="9" hidden="1"/>
    <cellStyle name="Obiskana hiperpovezava" xfId="5217" builtinId="9" hidden="1"/>
    <cellStyle name="Obiskana hiperpovezava" xfId="5219" builtinId="9" hidden="1"/>
    <cellStyle name="Obiskana hiperpovezava" xfId="5221" builtinId="9" hidden="1"/>
    <cellStyle name="Obiskana hiperpovezava" xfId="5223" builtinId="9" hidden="1"/>
    <cellStyle name="Obiskana hiperpovezava" xfId="5225" builtinId="9" hidden="1"/>
    <cellStyle name="Obiskana hiperpovezava" xfId="5227" builtinId="9" hidden="1"/>
    <cellStyle name="Obiskana hiperpovezava" xfId="5229" builtinId="9" hidden="1"/>
    <cellStyle name="Obiskana hiperpovezava" xfId="5231" builtinId="9" hidden="1"/>
    <cellStyle name="Obiskana hiperpovezava" xfId="5233" builtinId="9" hidden="1"/>
    <cellStyle name="Obiskana hiperpovezava" xfId="5235" builtinId="9" hidden="1"/>
    <cellStyle name="Obiskana hiperpovezava" xfId="5237" builtinId="9" hidden="1"/>
    <cellStyle name="Obiskana hiperpovezava" xfId="5239" builtinId="9" hidden="1"/>
    <cellStyle name="Obiskana hiperpovezava" xfId="5241" builtinId="9" hidden="1"/>
    <cellStyle name="Obiskana hiperpovezava" xfId="5243" builtinId="9" hidden="1"/>
    <cellStyle name="Obiskana hiperpovezava" xfId="5245" builtinId="9" hidden="1"/>
    <cellStyle name="Obiskana hiperpovezava" xfId="5247" builtinId="9" hidden="1"/>
    <cellStyle name="Obiskana hiperpovezava" xfId="5249" builtinId="9" hidden="1"/>
    <cellStyle name="Obiskana hiperpovezava" xfId="5251" builtinId="9" hidden="1"/>
    <cellStyle name="Obiskana hiperpovezava" xfId="5253" builtinId="9" hidden="1"/>
    <cellStyle name="Obiskana hiperpovezava" xfId="5255" builtinId="9" hidden="1"/>
    <cellStyle name="Obiskana hiperpovezava" xfId="5257" builtinId="9" hidden="1"/>
    <cellStyle name="Obiskana hiperpovezava" xfId="5259" builtinId="9" hidden="1"/>
    <cellStyle name="Obiskana hiperpovezava" xfId="5261" builtinId="9" hidden="1"/>
    <cellStyle name="Obiskana hiperpovezava" xfId="5263" builtinId="9" hidden="1"/>
    <cellStyle name="Obiskana hiperpovezava" xfId="5265" builtinId="9" hidden="1"/>
    <cellStyle name="Obiskana hiperpovezava" xfId="5267" builtinId="9" hidden="1"/>
    <cellStyle name="Obiskana hiperpovezava" xfId="5269" builtinId="9" hidden="1"/>
    <cellStyle name="Obiskana hiperpovezava" xfId="5271" builtinId="9" hidden="1"/>
    <cellStyle name="Obiskana hiperpovezava" xfId="5273" builtinId="9" hidden="1"/>
    <cellStyle name="Obiskana hiperpovezava" xfId="5275" builtinId="9" hidden="1"/>
    <cellStyle name="Obiskana hiperpovezava" xfId="5277" builtinId="9" hidden="1"/>
    <cellStyle name="Obiskana hiperpovezava" xfId="5279" builtinId="9" hidden="1"/>
    <cellStyle name="Obiskana hiperpovezava" xfId="5281" builtinId="9" hidden="1"/>
    <cellStyle name="Obiskana hiperpovezava" xfId="5283" builtinId="9" hidden="1"/>
    <cellStyle name="Obiskana hiperpovezava" xfId="5285" builtinId="9" hidden="1"/>
    <cellStyle name="Obiskana hiperpovezava" xfId="5287" builtinId="9" hidden="1"/>
    <cellStyle name="Obiskana hiperpovezava" xfId="5289" builtinId="9" hidden="1"/>
    <cellStyle name="Obiskana hiperpovezava" xfId="5291" builtinId="9" hidden="1"/>
    <cellStyle name="Obiskana hiperpovezava" xfId="5293" builtinId="9" hidden="1"/>
    <cellStyle name="Obiskana hiperpovezava" xfId="5295" builtinId="9" hidden="1"/>
    <cellStyle name="Obiskana hiperpovezava" xfId="5297" builtinId="9" hidden="1"/>
    <cellStyle name="Obiskana hiperpovezava" xfId="5299" builtinId="9" hidden="1"/>
    <cellStyle name="Obiskana hiperpovezava" xfId="5301" builtinId="9" hidden="1"/>
    <cellStyle name="Obiskana hiperpovezava" xfId="5303" builtinId="9" hidden="1"/>
    <cellStyle name="Obiskana hiperpovezava" xfId="5305" builtinId="9" hidden="1"/>
    <cellStyle name="Obiskana hiperpovezava" xfId="5307" builtinId="9" hidden="1"/>
    <cellStyle name="Obiskana hiperpovezava" xfId="5309" builtinId="9" hidden="1"/>
    <cellStyle name="Obiskana hiperpovezava" xfId="5311" builtinId="9" hidden="1"/>
    <cellStyle name="Obiskana hiperpovezava" xfId="5313" builtinId="9" hidden="1"/>
    <cellStyle name="Obiskana hiperpovezava" xfId="5315" builtinId="9" hidden="1"/>
    <cellStyle name="Obiskana hiperpovezava" xfId="5317" builtinId="9" hidden="1"/>
    <cellStyle name="Obiskana hiperpovezava" xfId="5319" builtinId="9" hidden="1"/>
    <cellStyle name="Obiskana hiperpovezava" xfId="5321" builtinId="9" hidden="1"/>
    <cellStyle name="Obiskana hiperpovezava" xfId="5323" builtinId="9" hidden="1"/>
    <cellStyle name="Obiskana hiperpovezava" xfId="5325" builtinId="9" hidden="1"/>
    <cellStyle name="Obiskana hiperpovezava" xfId="5327" builtinId="9" hidden="1"/>
    <cellStyle name="Obiskana hiperpovezava" xfId="5329" builtinId="9" hidden="1"/>
    <cellStyle name="Obiskana hiperpovezava" xfId="5331" builtinId="9" hidden="1"/>
    <cellStyle name="Obiskana hiperpovezava" xfId="5333" builtinId="9" hidden="1"/>
    <cellStyle name="Obiskana hiperpovezava" xfId="5335" builtinId="9" hidden="1"/>
    <cellStyle name="Obiskana hiperpovezava" xfId="5337" builtinId="9" hidden="1"/>
    <cellStyle name="Obiskana hiperpovezava" xfId="5339" builtinId="9" hidden="1"/>
    <cellStyle name="Obiskana hiperpovezava" xfId="5341" builtinId="9" hidden="1"/>
    <cellStyle name="Obiskana hiperpovezava" xfId="5343" builtinId="9" hidden="1"/>
    <cellStyle name="Obiskana hiperpovezava" xfId="5345" builtinId="9" hidden="1"/>
    <cellStyle name="Obiskana hiperpovezava" xfId="5347" builtinId="9" hidden="1"/>
    <cellStyle name="Obiskana hiperpovezava" xfId="5349" builtinId="9" hidden="1"/>
    <cellStyle name="Obiskana hiperpovezava" xfId="5351" builtinId="9" hidden="1"/>
    <cellStyle name="Obiskana hiperpovezava" xfId="5353" builtinId="9" hidden="1"/>
    <cellStyle name="Obiskana hiperpovezava" xfId="5355" builtinId="9" hidden="1"/>
    <cellStyle name="Obiskana hiperpovezava" xfId="5357" builtinId="9" hidden="1"/>
    <cellStyle name="Obiskana hiperpovezava" xfId="5359" builtinId="9" hidden="1"/>
    <cellStyle name="Obiskana hiperpovezava" xfId="5361" builtinId="9" hidden="1"/>
    <cellStyle name="Obiskana hiperpovezava" xfId="5363" builtinId="9" hidden="1"/>
    <cellStyle name="Obiskana hiperpovezava" xfId="5365" builtinId="9" hidden="1"/>
    <cellStyle name="Obiskana hiperpovezava" xfId="5367" builtinId="9" hidden="1"/>
    <cellStyle name="Obiskana hiperpovezava" xfId="5369" builtinId="9" hidden="1"/>
    <cellStyle name="Obiskana hiperpovezava" xfId="5371" builtinId="9" hidden="1"/>
    <cellStyle name="Obiskana hiperpovezava" xfId="5373" builtinId="9" hidden="1"/>
    <cellStyle name="Obiskana hiperpovezava" xfId="5375" builtinId="9" hidden="1"/>
    <cellStyle name="Obiskana hiperpovezava" xfId="5377" builtinId="9" hidden="1"/>
    <cellStyle name="Obiskana hiperpovezava" xfId="5379" builtinId="9" hidden="1"/>
    <cellStyle name="Obiskana hiperpovezava" xfId="5381" builtinId="9" hidden="1"/>
    <cellStyle name="Obiskana hiperpovezava" xfId="5383" builtinId="9" hidden="1"/>
    <cellStyle name="Obiskana hiperpovezava" xfId="5385" builtinId="9" hidden="1"/>
    <cellStyle name="Obiskana hiperpovezava" xfId="5387" builtinId="9" hidden="1"/>
    <cellStyle name="Obiskana hiperpovezava" xfId="5389" builtinId="9" hidden="1"/>
    <cellStyle name="Obiskana hiperpovezava" xfId="5391" builtinId="9" hidden="1"/>
    <cellStyle name="Obiskana hiperpovezava" xfId="5393" builtinId="9" hidden="1"/>
    <cellStyle name="Obiskana hiperpovezava" xfId="5395" builtinId="9" hidden="1"/>
    <cellStyle name="Obiskana hiperpovezava" xfId="5397" builtinId="9" hidden="1"/>
    <cellStyle name="Obiskana hiperpovezava" xfId="5399" builtinId="9" hidden="1"/>
    <cellStyle name="Obiskana hiperpovezava" xfId="5401" builtinId="9" hidden="1"/>
    <cellStyle name="Obiskana hiperpovezava" xfId="5403" builtinId="9" hidden="1"/>
    <cellStyle name="Obiskana hiperpovezava" xfId="5405" builtinId="9" hidden="1"/>
    <cellStyle name="Obiskana hiperpovezava" xfId="5407" builtinId="9" hidden="1"/>
    <cellStyle name="Obiskana hiperpovezava" xfId="5409" builtinId="9" hidden="1"/>
    <cellStyle name="Obiskana hiperpovezava" xfId="5411" builtinId="9" hidden="1"/>
    <cellStyle name="Obiskana hiperpovezava" xfId="5413" builtinId="9" hidden="1"/>
    <cellStyle name="Obiskana hiperpovezava" xfId="5415" builtinId="9" hidden="1"/>
    <cellStyle name="Obiskana hiperpovezava" xfId="5417" builtinId="9" hidden="1"/>
    <cellStyle name="Obiskana hiperpovezava" xfId="5419" builtinId="9" hidden="1"/>
    <cellStyle name="Obiskana hiperpovezava" xfId="5421" builtinId="9" hidden="1"/>
    <cellStyle name="Obiskana hiperpovezava" xfId="5423" builtinId="9" hidden="1"/>
    <cellStyle name="Obiskana hiperpovezava" xfId="5425" builtinId="9" hidden="1"/>
    <cellStyle name="Obiskana hiperpovezava" xfId="5427" builtinId="9" hidden="1"/>
    <cellStyle name="Obiskana hiperpovezava" xfId="5429" builtinId="9" hidden="1"/>
    <cellStyle name="Obiskana hiperpovezava" xfId="5432" builtinId="9" hidden="1"/>
    <cellStyle name="Obiskana hiperpovezava" xfId="5434" builtinId="9" hidden="1"/>
    <cellStyle name="Obiskana hiperpovezava" xfId="5436" builtinId="9" hidden="1"/>
    <cellStyle name="Obiskana hiperpovezava" xfId="5438" builtinId="9" hidden="1"/>
    <cellStyle name="Obiskana hiperpovezava" xfId="5440" builtinId="9" hidden="1"/>
    <cellStyle name="Obiskana hiperpovezava" xfId="5442" builtinId="9" hidden="1"/>
    <cellStyle name="Obiskana hiperpovezava" xfId="5444" builtinId="9" hidden="1"/>
    <cellStyle name="Obiskana hiperpovezava" xfId="5446" builtinId="9" hidden="1"/>
    <cellStyle name="Obiskana hiperpovezava" xfId="5448" builtinId="9" hidden="1"/>
    <cellStyle name="Obiskana hiperpovezava" xfId="5450" builtinId="9" hidden="1"/>
    <cellStyle name="Obiskana hiperpovezava" xfId="5452" builtinId="9" hidden="1"/>
    <cellStyle name="Obiskana hiperpovezava" xfId="5454" builtinId="9" hidden="1"/>
    <cellStyle name="Obiskana hiperpovezava" xfId="5456" builtinId="9" hidden="1"/>
    <cellStyle name="Obiskana hiperpovezava" xfId="5458" builtinId="9" hidden="1"/>
    <cellStyle name="Obiskana hiperpovezava" xfId="5460" builtinId="9" hidden="1"/>
    <cellStyle name="Obiskana hiperpovezava" xfId="5462" builtinId="9" hidden="1"/>
    <cellStyle name="Obiskana hiperpovezava" xfId="5464" builtinId="9" hidden="1"/>
    <cellStyle name="Obiskana hiperpovezava" xfId="5466" builtinId="9" hidden="1"/>
    <cellStyle name="Obiskana hiperpovezava" xfId="5468" builtinId="9" hidden="1"/>
    <cellStyle name="Obiskana hiperpovezava" xfId="5470" builtinId="9" hidden="1"/>
    <cellStyle name="Obiskana hiperpovezava" xfId="5472" builtinId="9" hidden="1"/>
    <cellStyle name="Obiskana hiperpovezava" xfId="5474" builtinId="9" hidden="1"/>
    <cellStyle name="Obiskana hiperpovezava" xfId="5476" builtinId="9" hidden="1"/>
    <cellStyle name="Obiskana hiperpovezava" xfId="5478" builtinId="9" hidden="1"/>
    <cellStyle name="Obiskana hiperpovezava" xfId="5480" builtinId="9" hidden="1"/>
    <cellStyle name="Obiskana hiperpovezava" xfId="5482" builtinId="9" hidden="1"/>
    <cellStyle name="Obiskana hiperpovezava" xfId="5484" builtinId="9" hidden="1"/>
    <cellStyle name="Obiskana hiperpovezava" xfId="5486" builtinId="9" hidden="1"/>
    <cellStyle name="Obiskana hiperpovezava" xfId="5488" builtinId="9" hidden="1"/>
    <cellStyle name="Obiskana hiperpovezava" xfId="5490" builtinId="9" hidden="1"/>
    <cellStyle name="Obiskana hiperpovezava" xfId="5492" builtinId="9" hidden="1"/>
    <cellStyle name="Obiskana hiperpovezava" xfId="5494" builtinId="9" hidden="1"/>
    <cellStyle name="Obiskana hiperpovezava" xfId="5496" builtinId="9" hidden="1"/>
    <cellStyle name="Obiskana hiperpovezava" xfId="5498" builtinId="9" hidden="1"/>
    <cellStyle name="Obiskana hiperpovezava" xfId="5500" builtinId="9" hidden="1"/>
    <cellStyle name="Obiskana hiperpovezava" xfId="5502" builtinId="9" hidden="1"/>
    <cellStyle name="Obiskana hiperpovezava" xfId="5504" builtinId="9" hidden="1"/>
    <cellStyle name="Obiskana hiperpovezava" xfId="5506" builtinId="9" hidden="1"/>
    <cellStyle name="Obiskana hiperpovezava" xfId="5508" builtinId="9" hidden="1"/>
    <cellStyle name="Obiskana hiperpovezava" xfId="5510" builtinId="9" hidden="1"/>
    <cellStyle name="Obiskana hiperpovezava" xfId="5512" builtinId="9" hidden="1"/>
    <cellStyle name="Obiskana hiperpovezava" xfId="5514" builtinId="9" hidden="1"/>
    <cellStyle name="Obiskana hiperpovezava" xfId="5516" builtinId="9" hidden="1"/>
    <cellStyle name="Obiskana hiperpovezava" xfId="5518" builtinId="9" hidden="1"/>
    <cellStyle name="Obiskana hiperpovezava" xfId="5520" builtinId="9" hidden="1"/>
    <cellStyle name="Obiskana hiperpovezava" xfId="5522" builtinId="9" hidden="1"/>
    <cellStyle name="Obiskana hiperpovezava" xfId="5524" builtinId="9" hidden="1"/>
    <cellStyle name="Obiskana hiperpovezava" xfId="5526" builtinId="9" hidden="1"/>
    <cellStyle name="Obiskana hiperpovezava" xfId="5528" builtinId="9" hidden="1"/>
    <cellStyle name="Obiskana hiperpovezava" xfId="5530" builtinId="9" hidden="1"/>
    <cellStyle name="Obiskana hiperpovezava" xfId="5532" builtinId="9" hidden="1"/>
    <cellStyle name="Obiskana hiperpovezava" xfId="5534" builtinId="9" hidden="1"/>
    <cellStyle name="Obiskana hiperpovezava" xfId="5536" builtinId="9" hidden="1"/>
    <cellStyle name="Obiskana hiperpovezava" xfId="5538" builtinId="9" hidden="1"/>
    <cellStyle name="Obiskana hiperpovezava" xfId="5540" builtinId="9" hidden="1"/>
    <cellStyle name="Obiskana hiperpovezava" xfId="5542" builtinId="9" hidden="1"/>
    <cellStyle name="Obiskana hiperpovezava" xfId="5544" builtinId="9" hidden="1"/>
    <cellStyle name="Obiskana hiperpovezava" xfId="5546" builtinId="9" hidden="1"/>
    <cellStyle name="Obiskana hiperpovezava" xfId="5548" builtinId="9" hidden="1"/>
    <cellStyle name="Obiskana hiperpovezava" xfId="5550" builtinId="9" hidden="1"/>
    <cellStyle name="Obiskana hiperpovezava" xfId="5552" builtinId="9" hidden="1"/>
    <cellStyle name="Obiskana hiperpovezava" xfId="5554" builtinId="9" hidden="1"/>
    <cellStyle name="Obiskana hiperpovezava" xfId="5556" builtinId="9" hidden="1"/>
    <cellStyle name="Obiskana hiperpovezava" xfId="5558" builtinId="9" hidden="1"/>
    <cellStyle name="Obiskana hiperpovezava" xfId="5560" builtinId="9" hidden="1"/>
    <cellStyle name="Obiskana hiperpovezava" xfId="5562" builtinId="9" hidden="1"/>
    <cellStyle name="Obiskana hiperpovezava" xfId="5564" builtinId="9" hidden="1"/>
    <cellStyle name="Obiskana hiperpovezava" xfId="5566" builtinId="9" hidden="1"/>
    <cellStyle name="Obiskana hiperpovezava" xfId="5568" builtinId="9" hidden="1"/>
    <cellStyle name="Obiskana hiperpovezava" xfId="5570" builtinId="9" hidden="1"/>
    <cellStyle name="Obiskana hiperpovezava" xfId="5572" builtinId="9" hidden="1"/>
    <cellStyle name="Obiskana hiperpovezava" xfId="5574" builtinId="9" hidden="1"/>
    <cellStyle name="Obiskana hiperpovezava" xfId="5576" builtinId="9" hidden="1"/>
    <cellStyle name="Obiskana hiperpovezava" xfId="5578" builtinId="9" hidden="1"/>
    <cellStyle name="Obiskana hiperpovezava" xfId="5580" builtinId="9" hidden="1"/>
    <cellStyle name="Obiskana hiperpovezava" xfId="5582" builtinId="9" hidden="1"/>
    <cellStyle name="Obiskana hiperpovezava" xfId="5584" builtinId="9" hidden="1"/>
    <cellStyle name="Obiskana hiperpovezava" xfId="5586" builtinId="9" hidden="1"/>
    <cellStyle name="Obiskana hiperpovezava" xfId="5588" builtinId="9" hidden="1"/>
    <cellStyle name="Obiskana hiperpovezava" xfId="5590" builtinId="9" hidden="1"/>
    <cellStyle name="Obiskana hiperpovezava" xfId="5592" builtinId="9" hidden="1"/>
    <cellStyle name="Obiskana hiperpovezava" xfId="5594" builtinId="9" hidden="1"/>
    <cellStyle name="Obiskana hiperpovezava" xfId="5596" builtinId="9" hidden="1"/>
    <cellStyle name="Obiskana hiperpovezava" xfId="5598" builtinId="9" hidden="1"/>
    <cellStyle name="Obiskana hiperpovezava" xfId="5600" builtinId="9" hidden="1"/>
    <cellStyle name="Obiskana hiperpovezava" xfId="5602" builtinId="9" hidden="1"/>
    <cellStyle name="Obiskana hiperpovezava" xfId="5604" builtinId="9" hidden="1"/>
    <cellStyle name="Obiskana hiperpovezava" xfId="5606" builtinId="9" hidden="1"/>
    <cellStyle name="Obiskana hiperpovezava" xfId="5608" builtinId="9" hidden="1"/>
    <cellStyle name="Obiskana hiperpovezava" xfId="5610" builtinId="9" hidden="1"/>
    <cellStyle name="Obiskana hiperpovezava" xfId="5612" builtinId="9" hidden="1"/>
    <cellStyle name="Obiskana hiperpovezava" xfId="5614" builtinId="9" hidden="1"/>
    <cellStyle name="Obiskana hiperpovezava" xfId="5616" builtinId="9" hidden="1"/>
    <cellStyle name="Obiskana hiperpovezava" xfId="5618" builtinId="9" hidden="1"/>
    <cellStyle name="Obiskana hiperpovezava" xfId="5620" builtinId="9" hidden="1"/>
    <cellStyle name="Obiskana hiperpovezava" xfId="5622" builtinId="9" hidden="1"/>
    <cellStyle name="Obiskana hiperpovezava" xfId="5624" builtinId="9" hidden="1"/>
    <cellStyle name="Obiskana hiperpovezava" xfId="5626" builtinId="9" hidden="1"/>
    <cellStyle name="Obiskana hiperpovezava" xfId="5628" builtinId="9" hidden="1"/>
    <cellStyle name="Obiskana hiperpovezava" xfId="5630" builtinId="9" hidden="1"/>
    <cellStyle name="Obiskana hiperpovezava" xfId="5632" builtinId="9" hidden="1"/>
    <cellStyle name="Obiskana hiperpovezava" xfId="5634" builtinId="9" hidden="1"/>
    <cellStyle name="Obiskana hiperpovezava" xfId="5636" builtinId="9" hidden="1"/>
    <cellStyle name="Obiskana hiperpovezava" xfId="5638" builtinId="9" hidden="1"/>
    <cellStyle name="Obiskana hiperpovezava" xfId="5640" builtinId="9" hidden="1"/>
    <cellStyle name="Obiskana hiperpovezava" xfId="5642" builtinId="9" hidden="1"/>
    <cellStyle name="Obiskana hiperpovezava" xfId="5644" builtinId="9" hidden="1"/>
    <cellStyle name="Obiskana hiperpovezava" xfId="5646" builtinId="9" hidden="1"/>
    <cellStyle name="Obiskana hiperpovezava" xfId="5648" builtinId="9" hidden="1"/>
    <cellStyle name="Obiskana hiperpovezava" xfId="5650" builtinId="9" hidden="1"/>
    <cellStyle name="Obiskana hiperpovezava" xfId="5652" builtinId="9" hidden="1"/>
    <cellStyle name="Obiskana hiperpovezava" xfId="5654" builtinId="9" hidden="1"/>
    <cellStyle name="Obiskana hiperpovezava" xfId="5656" builtinId="9" hidden="1"/>
    <cellStyle name="Obiskana hiperpovezava" xfId="5658" builtinId="9" hidden="1"/>
    <cellStyle name="Obiskana hiperpovezava" xfId="5660" builtinId="9" hidden="1"/>
    <cellStyle name="Obiskana hiperpovezava" xfId="5662" builtinId="9" hidden="1"/>
    <cellStyle name="Obiskana hiperpovezava" xfId="5664" builtinId="9" hidden="1"/>
    <cellStyle name="Obiskana hiperpovezava" xfId="5666" builtinId="9" hidden="1"/>
    <cellStyle name="Obiskana hiperpovezava" xfId="5668" builtinId="9" hidden="1"/>
    <cellStyle name="Obiskana hiperpovezava" xfId="5670" builtinId="9" hidden="1"/>
    <cellStyle name="Obiskana hiperpovezava" xfId="5672" builtinId="9" hidden="1"/>
    <cellStyle name="Obiskana hiperpovezava" xfId="5674" builtinId="9" hidden="1"/>
    <cellStyle name="Obiskana hiperpovezava" xfId="5676" builtinId="9" hidden="1"/>
    <cellStyle name="Obiskana hiperpovezava" xfId="5678" builtinId="9" hidden="1"/>
    <cellStyle name="Obiskana hiperpovezava" xfId="5680" builtinId="9" hidden="1"/>
    <cellStyle name="Obiskana hiperpovezava" xfId="5682" builtinId="9" hidden="1"/>
    <cellStyle name="Obiskana hiperpovezava" xfId="5684" builtinId="9" hidden="1"/>
    <cellStyle name="Obiskana hiperpovezava" xfId="5686" builtinId="9" hidden="1"/>
    <cellStyle name="Obiskana hiperpovezava" xfId="5688" builtinId="9" hidden="1"/>
    <cellStyle name="Obiskana hiperpovezava" xfId="5690" builtinId="9" hidden="1"/>
    <cellStyle name="Obiskana hiperpovezava" xfId="5692" builtinId="9" hidden="1"/>
    <cellStyle name="Obiskana hiperpovezava" xfId="5694" builtinId="9" hidden="1"/>
    <cellStyle name="Obiskana hiperpovezava" xfId="5696" builtinId="9" hidden="1"/>
    <cellStyle name="Obiskana hiperpovezava" xfId="5698" builtinId="9" hidden="1"/>
    <cellStyle name="Obiskana hiperpovezava" xfId="5700" builtinId="9" hidden="1"/>
    <cellStyle name="Obiskana hiperpovezava" xfId="5702" builtinId="9" hidden="1"/>
    <cellStyle name="Obiskana hiperpovezava" xfId="5704" builtinId="9" hidden="1"/>
    <cellStyle name="Obiskana hiperpovezava" xfId="5706" builtinId="9" hidden="1"/>
    <cellStyle name="Obiskana hiperpovezava" xfId="5708" builtinId="9" hidden="1"/>
    <cellStyle name="Obiskana hiperpovezava" xfId="5710" builtinId="9" hidden="1"/>
    <cellStyle name="Obiskana hiperpovezava" xfId="5712" builtinId="9" hidden="1"/>
    <cellStyle name="Obiskana hiperpovezava" xfId="5714" builtinId="9" hidden="1"/>
    <cellStyle name="Obiskana hiperpovezava" xfId="5716" builtinId="9" hidden="1"/>
    <cellStyle name="Obiskana hiperpovezava" xfId="5718" builtinId="9" hidden="1"/>
    <cellStyle name="Obiskana hiperpovezava" xfId="5720" builtinId="9" hidden="1"/>
    <cellStyle name="Obiskana hiperpovezava" xfId="5722" builtinId="9" hidden="1"/>
    <cellStyle name="Obiskana hiperpovezava" xfId="5724" builtinId="9" hidden="1"/>
    <cellStyle name="Obiskana hiperpovezava" xfId="5726" builtinId="9" hidden="1"/>
    <cellStyle name="Obiskana hiperpovezava" xfId="5728" builtinId="9" hidden="1"/>
    <cellStyle name="Obiskana hiperpovezava" xfId="5730" builtinId="9" hidden="1"/>
    <cellStyle name="Obiskana hiperpovezava" xfId="5732" builtinId="9" hidden="1"/>
    <cellStyle name="Obiskana hiperpovezava" xfId="5734" builtinId="9" hidden="1"/>
    <cellStyle name="Obiskana hiperpovezava" xfId="5736" builtinId="9" hidden="1"/>
    <cellStyle name="Obiskana hiperpovezava" xfId="5738" builtinId="9" hidden="1"/>
    <cellStyle name="Obiskana hiperpovezava" xfId="5740" builtinId="9" hidden="1"/>
    <cellStyle name="Obiskana hiperpovezava" xfId="5742" builtinId="9" hidden="1"/>
    <cellStyle name="Obiskana hiperpovezava" xfId="5744" builtinId="9" hidden="1"/>
    <cellStyle name="Obiskana hiperpovezava" xfId="5746" builtinId="9" hidden="1"/>
    <cellStyle name="Obiskana hiperpovezava" xfId="5748" builtinId="9" hidden="1"/>
    <cellStyle name="Obiskana hiperpovezava" xfId="5750" builtinId="9" hidden="1"/>
    <cellStyle name="Obiskana hiperpovezava" xfId="5752" builtinId="9" hidden="1"/>
    <cellStyle name="Obiskana hiperpovezava" xfId="5754" builtinId="9" hidden="1"/>
    <cellStyle name="Obiskana hiperpovezava" xfId="5756" builtinId="9" hidden="1"/>
    <cellStyle name="Obiskana hiperpovezava" xfId="5758" builtinId="9" hidden="1"/>
    <cellStyle name="Obiskana hiperpovezava" xfId="5760" builtinId="9" hidden="1"/>
    <cellStyle name="Obiskana hiperpovezava" xfId="5762" builtinId="9" hidden="1"/>
    <cellStyle name="Obiskana hiperpovezava" xfId="5764" builtinId="9" hidden="1"/>
    <cellStyle name="Obiskana hiperpovezava" xfId="5766" builtinId="9" hidden="1"/>
    <cellStyle name="Obiskana hiperpovezava" xfId="5768" builtinId="9" hidden="1"/>
    <cellStyle name="Obiskana hiperpovezava" xfId="5770" builtinId="9" hidden="1"/>
    <cellStyle name="Obiskana hiperpovezava" xfId="5772" builtinId="9" hidden="1"/>
    <cellStyle name="Obiskana hiperpovezava" xfId="5774" builtinId="9" hidden="1"/>
    <cellStyle name="Obiskana hiperpovezava" xfId="5776" builtinId="9" hidden="1"/>
    <cellStyle name="Obiskana hiperpovezava" xfId="5778" builtinId="9" hidden="1"/>
    <cellStyle name="Obiskana hiperpovezava" xfId="5780" builtinId="9" hidden="1"/>
    <cellStyle name="Obiskana hiperpovezava" xfId="5782" builtinId="9" hidden="1"/>
    <cellStyle name="Obiskana hiperpovezava" xfId="5784" builtinId="9" hidden="1"/>
    <cellStyle name="Obiskana hiperpovezava" xfId="5786" builtinId="9" hidden="1"/>
    <cellStyle name="Obiskana hiperpovezava" xfId="5788" builtinId="9" hidden="1"/>
    <cellStyle name="Obiskana hiperpovezava" xfId="5790" builtinId="9" hidden="1"/>
    <cellStyle name="Obiskana hiperpovezava" xfId="5792" builtinId="9" hidden="1"/>
    <cellStyle name="Obiskana hiperpovezava" xfId="5794" builtinId="9" hidden="1"/>
    <cellStyle name="Obiskana hiperpovezava" xfId="5796" builtinId="9" hidden="1"/>
    <cellStyle name="Obiskana hiperpovezava" xfId="5798" builtinId="9" hidden="1"/>
    <cellStyle name="Obiskana hiperpovezava" xfId="5800" builtinId="9" hidden="1"/>
    <cellStyle name="Obiskana hiperpovezava" xfId="5802" builtinId="9" hidden="1"/>
    <cellStyle name="Obiskana hiperpovezava" xfId="5804" builtinId="9" hidden="1"/>
    <cellStyle name="Obiskana hiperpovezava" xfId="5806" builtinId="9" hidden="1"/>
    <cellStyle name="Obiskana hiperpovezava" xfId="5808" builtinId="9" hidden="1"/>
    <cellStyle name="Obiskana hiperpovezava" xfId="5810" builtinId="9" hidden="1"/>
    <cellStyle name="Obiskana hiperpovezava" xfId="5812" builtinId="9" hidden="1"/>
    <cellStyle name="Obiskana hiperpovezava" xfId="5814" builtinId="9" hidden="1"/>
    <cellStyle name="Obiskana hiperpovezava" xfId="5816" builtinId="9" hidden="1"/>
    <cellStyle name="Obiskana hiperpovezava" xfId="5818" builtinId="9" hidden="1"/>
    <cellStyle name="Obiskana hiperpovezava" xfId="5820" builtinId="9" hidden="1"/>
    <cellStyle name="Obiskana hiperpovezava" xfId="5822" builtinId="9" hidden="1"/>
    <cellStyle name="Obiskana hiperpovezava" xfId="5824" builtinId="9" hidden="1"/>
    <cellStyle name="Obiskana hiperpovezava" xfId="5826" builtinId="9" hidden="1"/>
    <cellStyle name="Obiskana hiperpovezava" xfId="5828" builtinId="9" hidden="1"/>
    <cellStyle name="Obiskana hiperpovezava" xfId="5830" builtinId="9" hidden="1"/>
    <cellStyle name="Obiskana hiperpovezava" xfId="5832" builtinId="9" hidden="1"/>
    <cellStyle name="Obiskana hiperpovezava" xfId="5834" builtinId="9" hidden="1"/>
    <cellStyle name="Obiskana hiperpovezava" xfId="5836" builtinId="9" hidden="1"/>
    <cellStyle name="Obiskana hiperpovezava" xfId="5838" builtinId="9" hidden="1"/>
    <cellStyle name="Obiskana hiperpovezava" xfId="5840" builtinId="9" hidden="1"/>
    <cellStyle name="Obiskana hiperpovezava" xfId="5842" builtinId="9" hidden="1"/>
    <cellStyle name="Obiskana hiperpovezava" xfId="5844" builtinId="9" hidden="1"/>
    <cellStyle name="Obiskana hiperpovezava" xfId="5846" builtinId="9" hidden="1"/>
    <cellStyle name="Obiskana hiperpovezava" xfId="5848" builtinId="9" hidden="1"/>
    <cellStyle name="Obiskana hiperpovezava" xfId="5850" builtinId="9" hidden="1"/>
    <cellStyle name="Obiskana hiperpovezava" xfId="5852" builtinId="9" hidden="1"/>
    <cellStyle name="Obiskana hiperpovezava" xfId="5854" builtinId="9" hidden="1"/>
    <cellStyle name="Obiskana hiperpovezava" xfId="5856" builtinId="9" hidden="1"/>
    <cellStyle name="Obiskana hiperpovezava" xfId="5858" builtinId="9" hidden="1"/>
    <cellStyle name="Obiskana hiperpovezava" xfId="5860" builtinId="9" hidden="1"/>
    <cellStyle name="Obiskana hiperpovezava" xfId="5862" builtinId="9" hidden="1"/>
    <cellStyle name="Obiskana hiperpovezava" xfId="5864" builtinId="9" hidden="1"/>
    <cellStyle name="Obiskana hiperpovezava" xfId="5866" builtinId="9" hidden="1"/>
    <cellStyle name="Obiskana hiperpovezava" xfId="5868" builtinId="9" hidden="1"/>
    <cellStyle name="Obiskana hiperpovezava" xfId="5870" builtinId="9" hidden="1"/>
    <cellStyle name="Obiskana hiperpovezava" xfId="5872" builtinId="9" hidden="1"/>
    <cellStyle name="Obiskana hiperpovezava" xfId="5874" builtinId="9" hidden="1"/>
    <cellStyle name="Obiskana hiperpovezava" xfId="5876" builtinId="9" hidden="1"/>
    <cellStyle name="Obiskana hiperpovezava" xfId="5878" builtinId="9" hidden="1"/>
    <cellStyle name="Obiskana hiperpovezava" xfId="5880" builtinId="9" hidden="1"/>
    <cellStyle name="Obiskana hiperpovezava" xfId="5883" builtinId="9" hidden="1"/>
    <cellStyle name="Obiskana hiperpovezava" xfId="5885" builtinId="9" hidden="1"/>
    <cellStyle name="Obiskana hiperpovezava" xfId="5887" builtinId="9" hidden="1"/>
    <cellStyle name="Obiskana hiperpovezava" xfId="5889" builtinId="9" hidden="1"/>
    <cellStyle name="Obiskana hiperpovezava" xfId="5891" builtinId="9" hidden="1"/>
    <cellStyle name="Obiskana hiperpovezava" xfId="5893" builtinId="9" hidden="1"/>
    <cellStyle name="Obiskana hiperpovezava" xfId="5895" builtinId="9" hidden="1"/>
    <cellStyle name="Obiskana hiperpovezava" xfId="5897" builtinId="9" hidden="1"/>
    <cellStyle name="Obiskana hiperpovezava" xfId="5899" builtinId="9" hidden="1"/>
    <cellStyle name="Obiskana hiperpovezava" xfId="5901" builtinId="9" hidden="1"/>
    <cellStyle name="Obiskana hiperpovezava" xfId="5903" builtinId="9" hidden="1"/>
    <cellStyle name="Obiskana hiperpovezava" xfId="5905" builtinId="9" hidden="1"/>
    <cellStyle name="Obiskana hiperpovezava" xfId="5907" builtinId="9" hidden="1"/>
    <cellStyle name="Obiskana hiperpovezava" xfId="5909" builtinId="9" hidden="1"/>
    <cellStyle name="Obiskana hiperpovezava" xfId="5911" builtinId="9" hidden="1"/>
    <cellStyle name="Obiskana hiperpovezava" xfId="5913" builtinId="9" hidden="1"/>
    <cellStyle name="Obiskana hiperpovezava" xfId="5915" builtinId="9" hidden="1"/>
    <cellStyle name="Obiskana hiperpovezava" xfId="5917" builtinId="9" hidden="1"/>
    <cellStyle name="Obiskana hiperpovezava" xfId="5919" builtinId="9" hidden="1"/>
    <cellStyle name="Obiskana hiperpovezava" xfId="5921" builtinId="9" hidden="1"/>
    <cellStyle name="Obiskana hiperpovezava" xfId="5923" builtinId="9" hidden="1"/>
    <cellStyle name="Obiskana hiperpovezava" xfId="5925" builtinId="9" hidden="1"/>
    <cellStyle name="Obiskana hiperpovezava" xfId="5927" builtinId="9" hidden="1"/>
    <cellStyle name="Obiskana hiperpovezava" xfId="5929" builtinId="9" hidden="1"/>
    <cellStyle name="Obiskana hiperpovezava" xfId="5931" builtinId="9" hidden="1"/>
    <cellStyle name="Obiskana hiperpovezava" xfId="5933" builtinId="9" hidden="1"/>
    <cellStyle name="Obiskana hiperpovezava" xfId="5935" builtinId="9" hidden="1"/>
    <cellStyle name="Obiskana hiperpovezava" xfId="5937" builtinId="9" hidden="1"/>
    <cellStyle name="Obiskana hiperpovezava" xfId="5939" builtinId="9" hidden="1"/>
    <cellStyle name="Obiskana hiperpovezava" xfId="5941" builtinId="9" hidden="1"/>
    <cellStyle name="Obiskana hiperpovezava" xfId="5943" builtinId="9" hidden="1"/>
    <cellStyle name="Obiskana hiperpovezava" xfId="5945" builtinId="9" hidden="1"/>
    <cellStyle name="Obiskana hiperpovezava" xfId="5947" builtinId="9" hidden="1"/>
    <cellStyle name="Obiskana hiperpovezava" xfId="5949" builtinId="9" hidden="1"/>
    <cellStyle name="Obiskana hiperpovezava" xfId="5951" builtinId="9" hidden="1"/>
    <cellStyle name="Obiskana hiperpovezava" xfId="5953" builtinId="9" hidden="1"/>
    <cellStyle name="Obiskana hiperpovezava" xfId="5955" builtinId="9" hidden="1"/>
    <cellStyle name="Obiskana hiperpovezava" xfId="5957" builtinId="9" hidden="1"/>
    <cellStyle name="Obiskana hiperpovezava" xfId="5959" builtinId="9" hidden="1"/>
    <cellStyle name="Obiskana hiperpovezava" xfId="5961" builtinId="9" hidden="1"/>
    <cellStyle name="Obiskana hiperpovezava" xfId="5963" builtinId="9" hidden="1"/>
    <cellStyle name="Obiskana hiperpovezava" xfId="5965" builtinId="9" hidden="1"/>
    <cellStyle name="Obiskana hiperpovezava" xfId="5967" builtinId="9" hidden="1"/>
    <cellStyle name="Obiskana hiperpovezava" xfId="5969" builtinId="9" hidden="1"/>
    <cellStyle name="Obiskana hiperpovezava" xfId="5971" builtinId="9" hidden="1"/>
    <cellStyle name="Obiskana hiperpovezava" xfId="5973" builtinId="9" hidden="1"/>
    <cellStyle name="Obiskana hiperpovezava" xfId="5975" builtinId="9" hidden="1"/>
    <cellStyle name="Obiskana hiperpovezava" xfId="5977" builtinId="9" hidden="1"/>
    <cellStyle name="Obiskana hiperpovezava" xfId="5979" builtinId="9" hidden="1"/>
    <cellStyle name="Obiskana hiperpovezava" xfId="5981" builtinId="9" hidden="1"/>
    <cellStyle name="Obiskana hiperpovezava" xfId="5983" builtinId="9" hidden="1"/>
    <cellStyle name="Obiskana hiperpovezava" xfId="5985" builtinId="9" hidden="1"/>
    <cellStyle name="Obiskana hiperpovezava" xfId="5987" builtinId="9" hidden="1"/>
    <cellStyle name="Obiskana hiperpovezava" xfId="5989" builtinId="9" hidden="1"/>
    <cellStyle name="Obiskana hiperpovezava" xfId="5991" builtinId="9" hidden="1"/>
    <cellStyle name="Obiskana hiperpovezava" xfId="5993" builtinId="9" hidden="1"/>
    <cellStyle name="Obiskana hiperpovezava" xfId="5995" builtinId="9" hidden="1"/>
    <cellStyle name="Obiskana hiperpovezava" xfId="5997" builtinId="9" hidden="1"/>
    <cellStyle name="Obiskana hiperpovezava" xfId="5999" builtinId="9" hidden="1"/>
    <cellStyle name="Obiskana hiperpovezava" xfId="6001" builtinId="9" hidden="1"/>
    <cellStyle name="Obiskana hiperpovezava" xfId="6003" builtinId="9" hidden="1"/>
    <cellStyle name="Obiskana hiperpovezava" xfId="6005" builtinId="9" hidden="1"/>
    <cellStyle name="Obiskana hiperpovezava" xfId="6007" builtinId="9" hidden="1"/>
    <cellStyle name="Obiskana hiperpovezava" xfId="6009" builtinId="9" hidden="1"/>
    <cellStyle name="Obiskana hiperpovezava" xfId="6011" builtinId="9" hidden="1"/>
    <cellStyle name="Obiskana hiperpovezava" xfId="6013" builtinId="9" hidden="1"/>
    <cellStyle name="Obiskana hiperpovezava" xfId="6015" builtinId="9" hidden="1"/>
    <cellStyle name="Obiskana hiperpovezava" xfId="6017" builtinId="9" hidden="1"/>
    <cellStyle name="Obiskana hiperpovezava" xfId="6019" builtinId="9" hidden="1"/>
    <cellStyle name="Obiskana hiperpovezava" xfId="6021" builtinId="9" hidden="1"/>
    <cellStyle name="Obiskana hiperpovezava" xfId="6023" builtinId="9" hidden="1"/>
    <cellStyle name="Obiskana hiperpovezava" xfId="6025" builtinId="9" hidden="1"/>
    <cellStyle name="Obiskana hiperpovezava" xfId="6027" builtinId="9" hidden="1"/>
    <cellStyle name="Obiskana hiperpovezava" xfId="6029" builtinId="9" hidden="1"/>
    <cellStyle name="Obiskana hiperpovezava" xfId="6031" builtinId="9" hidden="1"/>
    <cellStyle name="Obiskana hiperpovezava" xfId="6033" builtinId="9" hidden="1"/>
    <cellStyle name="Obiskana hiperpovezava" xfId="6035" builtinId="9" hidden="1"/>
    <cellStyle name="Obiskana hiperpovezava" xfId="6037" builtinId="9" hidden="1"/>
    <cellStyle name="Obiskana hiperpovezava" xfId="6039" builtinId="9" hidden="1"/>
    <cellStyle name="Obiskana hiperpovezava" xfId="6041" builtinId="9" hidden="1"/>
    <cellStyle name="Obiskana hiperpovezava" xfId="6043" builtinId="9" hidden="1"/>
    <cellStyle name="Obiskana hiperpovezava" xfId="6045" builtinId="9" hidden="1"/>
    <cellStyle name="Obiskana hiperpovezava" xfId="6047" builtinId="9" hidden="1"/>
    <cellStyle name="Obiskana hiperpovezava" xfId="6049" builtinId="9" hidden="1"/>
    <cellStyle name="Obiskana hiperpovezava" xfId="6051" builtinId="9" hidden="1"/>
    <cellStyle name="Obiskana hiperpovezava" xfId="6053" builtinId="9" hidden="1"/>
    <cellStyle name="Obiskana hiperpovezava" xfId="6055" builtinId="9" hidden="1"/>
    <cellStyle name="Obiskana hiperpovezava" xfId="6057" builtinId="9" hidden="1"/>
    <cellStyle name="Obiskana hiperpovezava" xfId="6059" builtinId="9" hidden="1"/>
    <cellStyle name="Obiskana hiperpovezava" xfId="6061" builtinId="9" hidden="1"/>
    <cellStyle name="Obiskana hiperpovezava" xfId="6063" builtinId="9" hidden="1"/>
    <cellStyle name="Obiskana hiperpovezava" xfId="6065" builtinId="9" hidden="1"/>
    <cellStyle name="Obiskana hiperpovezava" xfId="6067" builtinId="9" hidden="1"/>
    <cellStyle name="Obiskana hiperpovezava" xfId="6069" builtinId="9" hidden="1"/>
    <cellStyle name="Obiskana hiperpovezava" xfId="6071" builtinId="9" hidden="1"/>
    <cellStyle name="Obiskana hiperpovezava" xfId="6073" builtinId="9" hidden="1"/>
    <cellStyle name="Obiskana hiperpovezava" xfId="6075" builtinId="9" hidden="1"/>
    <cellStyle name="Obiskana hiperpovezava" xfId="6077" builtinId="9" hidden="1"/>
    <cellStyle name="Obiskana hiperpovezava" xfId="6079" builtinId="9" hidden="1"/>
    <cellStyle name="Obiskana hiperpovezava" xfId="6081" builtinId="9" hidden="1"/>
    <cellStyle name="Obiskana hiperpovezava" xfId="6083" builtinId="9" hidden="1"/>
    <cellStyle name="Obiskana hiperpovezava" xfId="6085" builtinId="9" hidden="1"/>
    <cellStyle name="Obiskana hiperpovezava" xfId="6087" builtinId="9" hidden="1"/>
    <cellStyle name="Obiskana hiperpovezava" xfId="6089" builtinId="9" hidden="1"/>
    <cellStyle name="Obiskana hiperpovezava" xfId="6091" builtinId="9" hidden="1"/>
    <cellStyle name="Obiskana hiperpovezava" xfId="6093" builtinId="9" hidden="1"/>
    <cellStyle name="Obiskana hiperpovezava" xfId="6095" builtinId="9" hidden="1"/>
    <cellStyle name="Obiskana hiperpovezava" xfId="6097" builtinId="9" hidden="1"/>
    <cellStyle name="Obiskana hiperpovezava" xfId="6099" builtinId="9" hidden="1"/>
    <cellStyle name="Obiskana hiperpovezava" xfId="6101" builtinId="9" hidden="1"/>
    <cellStyle name="Obiskana hiperpovezava" xfId="6103" builtinId="9" hidden="1"/>
    <cellStyle name="Obiskana hiperpovezava" xfId="6105" builtinId="9" hidden="1"/>
    <cellStyle name="Obiskana hiperpovezava" xfId="6107" builtinId="9" hidden="1"/>
    <cellStyle name="Obiskana hiperpovezava" xfId="6109" builtinId="9" hidden="1"/>
    <cellStyle name="Obiskana hiperpovezava" xfId="6111" builtinId="9" hidden="1"/>
    <cellStyle name="Obiskana hiperpovezava" xfId="6113" builtinId="9" hidden="1"/>
    <cellStyle name="Obiskana hiperpovezava" xfId="6115" builtinId="9" hidden="1"/>
    <cellStyle name="Obiskana hiperpovezava" xfId="6117" builtinId="9" hidden="1"/>
    <cellStyle name="Obiskana hiperpovezava" xfId="6119" builtinId="9" hidden="1"/>
    <cellStyle name="Obiskana hiperpovezava" xfId="6121" builtinId="9" hidden="1"/>
    <cellStyle name="Obiskana hiperpovezava" xfId="6123" builtinId="9" hidden="1"/>
    <cellStyle name="Obiskana hiperpovezava" xfId="6125" builtinId="9" hidden="1"/>
    <cellStyle name="Obiskana hiperpovezava" xfId="6127" builtinId="9" hidden="1"/>
    <cellStyle name="Obiskana hiperpovezava" xfId="6129" builtinId="9" hidden="1"/>
    <cellStyle name="Obiskana hiperpovezava" xfId="6131" builtinId="9" hidden="1"/>
    <cellStyle name="Obiskana hiperpovezava" xfId="6133" builtinId="9" hidden="1"/>
    <cellStyle name="Obiskana hiperpovezava" xfId="6135" builtinId="9" hidden="1"/>
    <cellStyle name="Obiskana hiperpovezava" xfId="6137" builtinId="9" hidden="1"/>
    <cellStyle name="Obiskana hiperpovezava" xfId="6139" builtinId="9" hidden="1"/>
    <cellStyle name="Obiskana hiperpovezava" xfId="6141" builtinId="9" hidden="1"/>
    <cellStyle name="Obiskana hiperpovezava" xfId="6143" builtinId="9" hidden="1"/>
    <cellStyle name="Obiskana hiperpovezava" xfId="6145" builtinId="9" hidden="1"/>
    <cellStyle name="Obiskana hiperpovezava" xfId="6147" builtinId="9" hidden="1"/>
    <cellStyle name="Obiskana hiperpovezava" xfId="6149" builtinId="9" hidden="1"/>
    <cellStyle name="Obiskana hiperpovezava" xfId="6151" builtinId="9" hidden="1"/>
    <cellStyle name="Obiskana hiperpovezava" xfId="6153" builtinId="9" hidden="1"/>
    <cellStyle name="Obiskana hiperpovezava" xfId="6155" builtinId="9" hidden="1"/>
    <cellStyle name="Obiskana hiperpovezava" xfId="6157" builtinId="9" hidden="1"/>
    <cellStyle name="Obiskana hiperpovezava" xfId="6159" builtinId="9" hidden="1"/>
    <cellStyle name="Obiskana hiperpovezava" xfId="6161" builtinId="9" hidden="1"/>
    <cellStyle name="Obiskana hiperpovezava" xfId="6163" builtinId="9" hidden="1"/>
    <cellStyle name="Obiskana hiperpovezava" xfId="6165" builtinId="9" hidden="1"/>
    <cellStyle name="Obiskana hiperpovezava" xfId="6167" builtinId="9" hidden="1"/>
    <cellStyle name="Obiskana hiperpovezava" xfId="6169" builtinId="9" hidden="1"/>
    <cellStyle name="Obiskana hiperpovezava" xfId="6171" builtinId="9" hidden="1"/>
    <cellStyle name="Obiskana hiperpovezava" xfId="6173" builtinId="9" hidden="1"/>
    <cellStyle name="Obiskana hiperpovezava" xfId="6175" builtinId="9" hidden="1"/>
    <cellStyle name="Obiskana hiperpovezava" xfId="6177" builtinId="9" hidden="1"/>
    <cellStyle name="Obiskana hiperpovezava" xfId="6179" builtinId="9" hidden="1"/>
    <cellStyle name="Obiskana hiperpovezava" xfId="6181" builtinId="9" hidden="1"/>
    <cellStyle name="Obiskana hiperpovezava" xfId="6183" builtinId="9" hidden="1"/>
    <cellStyle name="Obiskana hiperpovezava" xfId="6185" builtinId="9" hidden="1"/>
    <cellStyle name="Obiskana hiperpovezava" xfId="6187" builtinId="9" hidden="1"/>
    <cellStyle name="Obiskana hiperpovezava" xfId="6189" builtinId="9" hidden="1"/>
    <cellStyle name="Obiskana hiperpovezava" xfId="6191" builtinId="9" hidden="1"/>
    <cellStyle name="Obiskana hiperpovezava" xfId="6193" builtinId="9" hidden="1"/>
    <cellStyle name="Obiskana hiperpovezava" xfId="6195" builtinId="9" hidden="1"/>
    <cellStyle name="Obiskana hiperpovezava" xfId="6197" builtinId="9" hidden="1"/>
    <cellStyle name="Obiskana hiperpovezava" xfId="6199" builtinId="9" hidden="1"/>
    <cellStyle name="Obiskana hiperpovezava" xfId="6201" builtinId="9" hidden="1"/>
    <cellStyle name="Obiskana hiperpovezava" xfId="6203" builtinId="9" hidden="1"/>
    <cellStyle name="Obiskana hiperpovezava" xfId="6205" builtinId="9" hidden="1"/>
    <cellStyle name="Obiskana hiperpovezava" xfId="6207" builtinId="9" hidden="1"/>
    <cellStyle name="Obiskana hiperpovezava" xfId="6209" builtinId="9" hidden="1"/>
    <cellStyle name="Obiskana hiperpovezava" xfId="6211" builtinId="9" hidden="1"/>
    <cellStyle name="Obiskana hiperpovezava" xfId="6213" builtinId="9" hidden="1"/>
    <cellStyle name="Obiskana hiperpovezava" xfId="6215" builtinId="9" hidden="1"/>
    <cellStyle name="Obiskana hiperpovezava" xfId="6217" builtinId="9" hidden="1"/>
    <cellStyle name="Obiskana hiperpovezava" xfId="6219" builtinId="9" hidden="1"/>
    <cellStyle name="Obiskana hiperpovezava" xfId="6221" builtinId="9" hidden="1"/>
    <cellStyle name="Obiskana hiperpovezava" xfId="6223" builtinId="9" hidden="1"/>
    <cellStyle name="Obiskana hiperpovezava" xfId="6225" builtinId="9" hidden="1"/>
    <cellStyle name="Obiskana hiperpovezava" xfId="6227" builtinId="9" hidden="1"/>
    <cellStyle name="Obiskana hiperpovezava" xfId="6229" builtinId="9" hidden="1"/>
    <cellStyle name="Obiskana hiperpovezava" xfId="6231" builtinId="9" hidden="1"/>
    <cellStyle name="Obiskana hiperpovezava" xfId="6233" builtinId="9" hidden="1"/>
    <cellStyle name="Obiskana hiperpovezava" xfId="6235" builtinId="9" hidden="1"/>
    <cellStyle name="Obiskana hiperpovezava" xfId="6237" builtinId="9" hidden="1"/>
    <cellStyle name="Obiskana hiperpovezava" xfId="6239" builtinId="9" hidden="1"/>
    <cellStyle name="Obiskana hiperpovezava" xfId="6241" builtinId="9" hidden="1"/>
    <cellStyle name="Obiskana hiperpovezava" xfId="6243" builtinId="9" hidden="1"/>
    <cellStyle name="Obiskana hiperpovezava" xfId="6245" builtinId="9" hidden="1"/>
    <cellStyle name="Obiskana hiperpovezava" xfId="6247" builtinId="9" hidden="1"/>
    <cellStyle name="Obiskana hiperpovezava" xfId="6249" builtinId="9" hidden="1"/>
    <cellStyle name="Obiskana hiperpovezava" xfId="6251" builtinId="9" hidden="1"/>
    <cellStyle name="Obiskana hiperpovezava" xfId="6253" builtinId="9" hidden="1"/>
    <cellStyle name="Obiskana hiperpovezava" xfId="6255" builtinId="9" hidden="1"/>
    <cellStyle name="Obiskana hiperpovezava" xfId="6257" builtinId="9" hidden="1"/>
    <cellStyle name="Obiskana hiperpovezava" xfId="6259" builtinId="9" hidden="1"/>
    <cellStyle name="Obiskana hiperpovezava" xfId="6261" builtinId="9" hidden="1"/>
    <cellStyle name="Obiskana hiperpovezava" xfId="6263" builtinId="9" hidden="1"/>
    <cellStyle name="Obiskana hiperpovezava" xfId="6265" builtinId="9" hidden="1"/>
    <cellStyle name="Obiskana hiperpovezava" xfId="6267" builtinId="9" hidden="1"/>
    <cellStyle name="Obiskana hiperpovezava" xfId="6269" builtinId="9" hidden="1"/>
    <cellStyle name="Obiskana hiperpovezava" xfId="6271" builtinId="9" hidden="1"/>
    <cellStyle name="Obiskana hiperpovezava" xfId="6273" builtinId="9" hidden="1"/>
    <cellStyle name="Obiskana hiperpovezava" xfId="6275" builtinId="9" hidden="1"/>
    <cellStyle name="Obiskana hiperpovezava" xfId="6277" builtinId="9" hidden="1"/>
    <cellStyle name="Obiskana hiperpovezava" xfId="6279" builtinId="9" hidden="1"/>
    <cellStyle name="Obiskana hiperpovezava" xfId="6281" builtinId="9" hidden="1"/>
    <cellStyle name="Obiskana hiperpovezava" xfId="6283" builtinId="9" hidden="1"/>
    <cellStyle name="Obiskana hiperpovezava" xfId="6285" builtinId="9" hidden="1"/>
    <cellStyle name="Obiskana hiperpovezava" xfId="6287" builtinId="9" hidden="1"/>
    <cellStyle name="Obiskana hiperpovezava" xfId="6289" builtinId="9" hidden="1"/>
    <cellStyle name="Obiskana hiperpovezava" xfId="6291" builtinId="9" hidden="1"/>
    <cellStyle name="Obiskana hiperpovezava" xfId="6293" builtinId="9" hidden="1"/>
    <cellStyle name="Obiskana hiperpovezava" xfId="6295" builtinId="9" hidden="1"/>
    <cellStyle name="Obiskana hiperpovezava" xfId="6297" builtinId="9" hidden="1"/>
    <cellStyle name="Obiskana hiperpovezava" xfId="6299" builtinId="9" hidden="1"/>
    <cellStyle name="Obiskana hiperpovezava" xfId="6301" builtinId="9" hidden="1"/>
    <cellStyle name="Obiskana hiperpovezava" xfId="6303" builtinId="9" hidden="1"/>
    <cellStyle name="Obiskana hiperpovezava" xfId="6305" builtinId="9" hidden="1"/>
    <cellStyle name="Obiskana hiperpovezava" xfId="6307" builtinId="9" hidden="1"/>
    <cellStyle name="Obiskana hiperpovezava" xfId="6309" builtinId="9" hidden="1"/>
    <cellStyle name="Obiskana hiperpovezava" xfId="6311" builtinId="9" hidden="1"/>
    <cellStyle name="Obiskana hiperpovezava" xfId="6313" builtinId="9" hidden="1"/>
    <cellStyle name="Obiskana hiperpovezava" xfId="6315" builtinId="9" hidden="1"/>
    <cellStyle name="Obiskana hiperpovezava" xfId="6317" builtinId="9" hidden="1"/>
    <cellStyle name="Obiskana hiperpovezava" xfId="6319" builtinId="9" hidden="1"/>
    <cellStyle name="Obiskana hiperpovezava" xfId="6321" builtinId="9" hidden="1"/>
    <cellStyle name="Obiskana hiperpovezava" xfId="6323" builtinId="9" hidden="1"/>
    <cellStyle name="Obiskana hiperpovezava" xfId="6325" builtinId="9" hidden="1"/>
    <cellStyle name="Obiskana hiperpovezava" xfId="6327" builtinId="9" hidden="1"/>
    <cellStyle name="Obiskana hiperpovezava" xfId="6329" builtinId="9" hidden="1"/>
    <cellStyle name="Obiskana hiperpovezava" xfId="6331" builtinId="9" hidden="1"/>
    <cellStyle name="Obiskana hiperpovezava" xfId="6334" builtinId="9" hidden="1"/>
    <cellStyle name="Obiskana hiperpovezava" xfId="6336" builtinId="9" hidden="1"/>
    <cellStyle name="Obiskana hiperpovezava" xfId="6338" builtinId="9" hidden="1"/>
    <cellStyle name="Obiskana hiperpovezava" xfId="6340" builtinId="9" hidden="1"/>
    <cellStyle name="Obiskana hiperpovezava" xfId="6342" builtinId="9" hidden="1"/>
    <cellStyle name="Obiskana hiperpovezava" xfId="6344" builtinId="9" hidden="1"/>
    <cellStyle name="Obiskana hiperpovezava" xfId="6346" builtinId="9" hidden="1"/>
    <cellStyle name="Obiskana hiperpovezava" xfId="6348" builtinId="9" hidden="1"/>
    <cellStyle name="Obiskana hiperpovezava" xfId="6350" builtinId="9" hidden="1"/>
    <cellStyle name="Obiskana hiperpovezava" xfId="6352" builtinId="9" hidden="1"/>
    <cellStyle name="Obiskana hiperpovezava" xfId="6354" builtinId="9" hidden="1"/>
    <cellStyle name="Obiskana hiperpovezava" xfId="6356" builtinId="9" hidden="1"/>
    <cellStyle name="Obiskana hiperpovezava" xfId="6358" builtinId="9" hidden="1"/>
    <cellStyle name="Obiskana hiperpovezava" xfId="6360" builtinId="9" hidden="1"/>
    <cellStyle name="Obiskana hiperpovezava" xfId="6362" builtinId="9" hidden="1"/>
    <cellStyle name="Obiskana hiperpovezava" xfId="6364" builtinId="9" hidden="1"/>
    <cellStyle name="Obiskana hiperpovezava" xfId="6366" builtinId="9" hidden="1"/>
    <cellStyle name="Obiskana hiperpovezava" xfId="6368" builtinId="9" hidden="1"/>
    <cellStyle name="Obiskana hiperpovezava" xfId="6370" builtinId="9" hidden="1"/>
    <cellStyle name="Obiskana hiperpovezava" xfId="6372" builtinId="9" hidden="1"/>
    <cellStyle name="Obiskana hiperpovezava" xfId="6374" builtinId="9" hidden="1"/>
    <cellStyle name="Obiskana hiperpovezava" xfId="6376" builtinId="9" hidden="1"/>
    <cellStyle name="Obiskana hiperpovezava" xfId="6378" builtinId="9" hidden="1"/>
    <cellStyle name="Obiskana hiperpovezava" xfId="6380" builtinId="9" hidden="1"/>
    <cellStyle name="Obiskana hiperpovezava" xfId="6382" builtinId="9" hidden="1"/>
    <cellStyle name="Obiskana hiperpovezava" xfId="6384" builtinId="9" hidden="1"/>
    <cellStyle name="Obiskana hiperpovezava" xfId="6386" builtinId="9" hidden="1"/>
    <cellStyle name="Obiskana hiperpovezava" xfId="6388" builtinId="9" hidden="1"/>
    <cellStyle name="Obiskana hiperpovezava" xfId="6390" builtinId="9" hidden="1"/>
    <cellStyle name="Obiskana hiperpovezava" xfId="6392" builtinId="9" hidden="1"/>
    <cellStyle name="Obiskana hiperpovezava" xfId="6394" builtinId="9" hidden="1"/>
    <cellStyle name="Obiskana hiperpovezava" xfId="6396" builtinId="9" hidden="1"/>
    <cellStyle name="Obiskana hiperpovezava" xfId="6398" builtinId="9" hidden="1"/>
    <cellStyle name="Obiskana hiperpovezava" xfId="6400" builtinId="9" hidden="1"/>
    <cellStyle name="Obiskana hiperpovezava" xfId="6402" builtinId="9" hidden="1"/>
    <cellStyle name="Obiskana hiperpovezava" xfId="6404" builtinId="9" hidden="1"/>
    <cellStyle name="Obiskana hiperpovezava" xfId="6406" builtinId="9" hidden="1"/>
    <cellStyle name="Obiskana hiperpovezava" xfId="6408" builtinId="9" hidden="1"/>
    <cellStyle name="Obiskana hiperpovezava" xfId="6410" builtinId="9" hidden="1"/>
    <cellStyle name="Obiskana hiperpovezava" xfId="6412" builtinId="9" hidden="1"/>
    <cellStyle name="Obiskana hiperpovezava" xfId="6414" builtinId="9" hidden="1"/>
    <cellStyle name="Obiskana hiperpovezava" xfId="6416" builtinId="9" hidden="1"/>
    <cellStyle name="Obiskana hiperpovezava" xfId="6418" builtinId="9" hidden="1"/>
    <cellStyle name="Obiskana hiperpovezava" xfId="6420" builtinId="9" hidden="1"/>
    <cellStyle name="Obiskana hiperpovezava" xfId="6422" builtinId="9" hidden="1"/>
    <cellStyle name="Obiskana hiperpovezava" xfId="6424" builtinId="9" hidden="1"/>
    <cellStyle name="Obiskana hiperpovezava" xfId="6426" builtinId="9" hidden="1"/>
    <cellStyle name="Obiskana hiperpovezava" xfId="6428" builtinId="9" hidden="1"/>
    <cellStyle name="Obiskana hiperpovezava" xfId="6430" builtinId="9" hidden="1"/>
    <cellStyle name="Obiskana hiperpovezava" xfId="6432" builtinId="9" hidden="1"/>
    <cellStyle name="Obiskana hiperpovezava" xfId="6434" builtinId="9" hidden="1"/>
    <cellStyle name="Obiskana hiperpovezava" xfId="6436" builtinId="9" hidden="1"/>
    <cellStyle name="Obiskana hiperpovezava" xfId="6438" builtinId="9" hidden="1"/>
    <cellStyle name="Obiskana hiperpovezava" xfId="6440" builtinId="9" hidden="1"/>
    <cellStyle name="Obiskana hiperpovezava" xfId="6442" builtinId="9" hidden="1"/>
    <cellStyle name="Obiskana hiperpovezava" xfId="6444" builtinId="9" hidden="1"/>
    <cellStyle name="Obiskana hiperpovezava" xfId="6446" builtinId="9" hidden="1"/>
    <cellStyle name="Obiskana hiperpovezava" xfId="6448" builtinId="9" hidden="1"/>
    <cellStyle name="Obiskana hiperpovezava" xfId="6450" builtinId="9" hidden="1"/>
    <cellStyle name="Obiskana hiperpovezava" xfId="6452" builtinId="9" hidden="1"/>
    <cellStyle name="Obiskana hiperpovezava" xfId="6454" builtinId="9" hidden="1"/>
    <cellStyle name="Obiskana hiperpovezava" xfId="6456" builtinId="9" hidden="1"/>
    <cellStyle name="Obiskana hiperpovezava" xfId="6458" builtinId="9" hidden="1"/>
    <cellStyle name="Obiskana hiperpovezava" xfId="6460" builtinId="9" hidden="1"/>
    <cellStyle name="Obiskana hiperpovezava" xfId="6462" builtinId="9" hidden="1"/>
    <cellStyle name="Obiskana hiperpovezava" xfId="6464" builtinId="9" hidden="1"/>
    <cellStyle name="Obiskana hiperpovezava" xfId="6466" builtinId="9" hidden="1"/>
    <cellStyle name="Obiskana hiperpovezava" xfId="6468" builtinId="9" hidden="1"/>
    <cellStyle name="Obiskana hiperpovezava" xfId="6470" builtinId="9" hidden="1"/>
    <cellStyle name="Obiskana hiperpovezava" xfId="6472" builtinId="9" hidden="1"/>
    <cellStyle name="Obiskana hiperpovezava" xfId="6474" builtinId="9" hidden="1"/>
    <cellStyle name="Obiskana hiperpovezava" xfId="6476" builtinId="9" hidden="1"/>
    <cellStyle name="Obiskana hiperpovezava" xfId="6478" builtinId="9" hidden="1"/>
    <cellStyle name="Obiskana hiperpovezava" xfId="6480" builtinId="9" hidden="1"/>
    <cellStyle name="Obiskana hiperpovezava" xfId="6482" builtinId="9" hidden="1"/>
    <cellStyle name="Obiskana hiperpovezava" xfId="6484" builtinId="9" hidden="1"/>
    <cellStyle name="Obiskana hiperpovezava" xfId="6486" builtinId="9" hidden="1"/>
    <cellStyle name="Obiskana hiperpovezava" xfId="6488" builtinId="9" hidden="1"/>
    <cellStyle name="Obiskana hiperpovezava" xfId="6490" builtinId="9" hidden="1"/>
    <cellStyle name="Obiskana hiperpovezava" xfId="6492" builtinId="9" hidden="1"/>
    <cellStyle name="Obiskana hiperpovezava" xfId="6494" builtinId="9" hidden="1"/>
    <cellStyle name="Obiskana hiperpovezava" xfId="6496" builtinId="9" hidden="1"/>
    <cellStyle name="Obiskana hiperpovezava" xfId="6498" builtinId="9" hidden="1"/>
    <cellStyle name="Obiskana hiperpovezava" xfId="6500" builtinId="9" hidden="1"/>
    <cellStyle name="Obiskana hiperpovezava" xfId="6502" builtinId="9" hidden="1"/>
    <cellStyle name="Obiskana hiperpovezava" xfId="6504" builtinId="9" hidden="1"/>
    <cellStyle name="Obiskana hiperpovezava" xfId="6506" builtinId="9" hidden="1"/>
    <cellStyle name="Obiskana hiperpovezava" xfId="6508" builtinId="9" hidden="1"/>
    <cellStyle name="Obiskana hiperpovezava" xfId="6510" builtinId="9" hidden="1"/>
    <cellStyle name="Obiskana hiperpovezava" xfId="6512" builtinId="9" hidden="1"/>
    <cellStyle name="Obiskana hiperpovezava" xfId="6514" builtinId="9" hidden="1"/>
    <cellStyle name="Obiskana hiperpovezava" xfId="6516" builtinId="9" hidden="1"/>
    <cellStyle name="Obiskana hiperpovezava" xfId="6518" builtinId="9" hidden="1"/>
    <cellStyle name="Obiskana hiperpovezava" xfId="6520" builtinId="9" hidden="1"/>
    <cellStyle name="Obiskana hiperpovezava" xfId="6522" builtinId="9" hidden="1"/>
    <cellStyle name="Obiskana hiperpovezava" xfId="6524" builtinId="9" hidden="1"/>
    <cellStyle name="Obiskana hiperpovezava" xfId="6526" builtinId="9" hidden="1"/>
    <cellStyle name="Obiskana hiperpovezava" xfId="6528" builtinId="9" hidden="1"/>
    <cellStyle name="Obiskana hiperpovezava" xfId="6530" builtinId="9" hidden="1"/>
    <cellStyle name="Obiskana hiperpovezava" xfId="6532" builtinId="9" hidden="1"/>
    <cellStyle name="Obiskana hiperpovezava" xfId="6534" builtinId="9" hidden="1"/>
    <cellStyle name="Obiskana hiperpovezava" xfId="6536" builtinId="9" hidden="1"/>
    <cellStyle name="Obiskana hiperpovezava" xfId="6538" builtinId="9" hidden="1"/>
    <cellStyle name="Obiskana hiperpovezava" xfId="6540" builtinId="9" hidden="1"/>
    <cellStyle name="Obiskana hiperpovezava" xfId="6542" builtinId="9" hidden="1"/>
    <cellStyle name="Obiskana hiperpovezava" xfId="6544" builtinId="9" hidden="1"/>
    <cellStyle name="Obiskana hiperpovezava" xfId="6546" builtinId="9" hidden="1"/>
    <cellStyle name="Obiskana hiperpovezava" xfId="6548" builtinId="9" hidden="1"/>
    <cellStyle name="Obiskana hiperpovezava" xfId="6550" builtinId="9" hidden="1"/>
    <cellStyle name="Obiskana hiperpovezava" xfId="6552" builtinId="9" hidden="1"/>
    <cellStyle name="Obiskana hiperpovezava" xfId="6554" builtinId="9" hidden="1"/>
    <cellStyle name="Obiskana hiperpovezava" xfId="6556" builtinId="9" hidden="1"/>
    <cellStyle name="Obiskana hiperpovezava" xfId="6558" builtinId="9" hidden="1"/>
    <cellStyle name="Obiskana hiperpovezava" xfId="6560" builtinId="9" hidden="1"/>
    <cellStyle name="Obiskana hiperpovezava" xfId="6562" builtinId="9" hidden="1"/>
    <cellStyle name="Obiskana hiperpovezava" xfId="6564" builtinId="9" hidden="1"/>
    <cellStyle name="Obiskana hiperpovezava" xfId="6566" builtinId="9" hidden="1"/>
    <cellStyle name="Obiskana hiperpovezava" xfId="6568" builtinId="9" hidden="1"/>
    <cellStyle name="Obiskana hiperpovezava" xfId="6570" builtinId="9" hidden="1"/>
    <cellStyle name="Obiskana hiperpovezava" xfId="6572" builtinId="9" hidden="1"/>
    <cellStyle name="Obiskana hiperpovezava" xfId="6574" builtinId="9" hidden="1"/>
    <cellStyle name="Obiskana hiperpovezava" xfId="6576" builtinId="9" hidden="1"/>
    <cellStyle name="Obiskana hiperpovezava" xfId="6578" builtinId="9" hidden="1"/>
    <cellStyle name="Obiskana hiperpovezava" xfId="6580" builtinId="9" hidden="1"/>
    <cellStyle name="Obiskana hiperpovezava" xfId="6582" builtinId="9" hidden="1"/>
    <cellStyle name="Obiskana hiperpovezava" xfId="6584" builtinId="9" hidden="1"/>
    <cellStyle name="Obiskana hiperpovezava" xfId="6586" builtinId="9" hidden="1"/>
    <cellStyle name="Obiskana hiperpovezava" xfId="6588" builtinId="9" hidden="1"/>
    <cellStyle name="Obiskana hiperpovezava" xfId="6590" builtinId="9" hidden="1"/>
    <cellStyle name="Obiskana hiperpovezava" xfId="6592" builtinId="9" hidden="1"/>
    <cellStyle name="Obiskana hiperpovezava" xfId="6594" builtinId="9" hidden="1"/>
    <cellStyle name="Obiskana hiperpovezava" xfId="6596" builtinId="9" hidden="1"/>
    <cellStyle name="Obiskana hiperpovezava" xfId="6598" builtinId="9" hidden="1"/>
    <cellStyle name="Obiskana hiperpovezava" xfId="6600" builtinId="9" hidden="1"/>
    <cellStyle name="Obiskana hiperpovezava" xfId="6602" builtinId="9" hidden="1"/>
    <cellStyle name="Obiskana hiperpovezava" xfId="6604" builtinId="9" hidden="1"/>
    <cellStyle name="Obiskana hiperpovezava" xfId="6606" builtinId="9" hidden="1"/>
    <cellStyle name="Obiskana hiperpovezava" xfId="6608" builtinId="9" hidden="1"/>
    <cellStyle name="Obiskana hiperpovezava" xfId="6610" builtinId="9" hidden="1"/>
    <cellStyle name="Obiskana hiperpovezava" xfId="6612" builtinId="9" hidden="1"/>
    <cellStyle name="Obiskana hiperpovezava" xfId="6614" builtinId="9" hidden="1"/>
    <cellStyle name="Obiskana hiperpovezava" xfId="6616" builtinId="9" hidden="1"/>
    <cellStyle name="Obiskana hiperpovezava" xfId="6618" builtinId="9" hidden="1"/>
    <cellStyle name="Obiskana hiperpovezava" xfId="6620" builtinId="9" hidden="1"/>
    <cellStyle name="Obiskana hiperpovezava" xfId="6622" builtinId="9" hidden="1"/>
    <cellStyle name="Obiskana hiperpovezava" xfId="6624" builtinId="9" hidden="1"/>
    <cellStyle name="Obiskana hiperpovezava" xfId="6626" builtinId="9" hidden="1"/>
    <cellStyle name="Obiskana hiperpovezava" xfId="6628" builtinId="9" hidden="1"/>
    <cellStyle name="Obiskana hiperpovezava" xfId="6630" builtinId="9" hidden="1"/>
    <cellStyle name="Obiskana hiperpovezava" xfId="6632" builtinId="9" hidden="1"/>
    <cellStyle name="Obiskana hiperpovezava" xfId="6634" builtinId="9" hidden="1"/>
    <cellStyle name="Obiskana hiperpovezava" xfId="6636" builtinId="9" hidden="1"/>
    <cellStyle name="Obiskana hiperpovezava" xfId="6638" builtinId="9" hidden="1"/>
    <cellStyle name="Obiskana hiperpovezava" xfId="6640" builtinId="9" hidden="1"/>
    <cellStyle name="Obiskana hiperpovezava" xfId="6642" builtinId="9" hidden="1"/>
    <cellStyle name="Obiskana hiperpovezava" xfId="6644" builtinId="9" hidden="1"/>
    <cellStyle name="Obiskana hiperpovezava" xfId="6646" builtinId="9" hidden="1"/>
    <cellStyle name="Obiskana hiperpovezava" xfId="6648" builtinId="9" hidden="1"/>
    <cellStyle name="Obiskana hiperpovezava" xfId="6650" builtinId="9" hidden="1"/>
    <cellStyle name="Obiskana hiperpovezava" xfId="6652" builtinId="9" hidden="1"/>
    <cellStyle name="Obiskana hiperpovezava" xfId="6654" builtinId="9" hidden="1"/>
    <cellStyle name="Obiskana hiperpovezava" xfId="6656" builtinId="9" hidden="1"/>
    <cellStyle name="Obiskana hiperpovezava" xfId="6658" builtinId="9" hidden="1"/>
    <cellStyle name="Obiskana hiperpovezava" xfId="6660" builtinId="9" hidden="1"/>
    <cellStyle name="Obiskana hiperpovezava" xfId="6662" builtinId="9" hidden="1"/>
    <cellStyle name="Obiskana hiperpovezava" xfId="6664" builtinId="9" hidden="1"/>
    <cellStyle name="Obiskana hiperpovezava" xfId="6666" builtinId="9" hidden="1"/>
    <cellStyle name="Obiskana hiperpovezava" xfId="6668" builtinId="9" hidden="1"/>
    <cellStyle name="Obiskana hiperpovezava" xfId="6670" builtinId="9" hidden="1"/>
    <cellStyle name="Obiskana hiperpovezava" xfId="6672" builtinId="9" hidden="1"/>
    <cellStyle name="Obiskana hiperpovezava" xfId="6674" builtinId="9" hidden="1"/>
    <cellStyle name="Obiskana hiperpovezava" xfId="6676" builtinId="9" hidden="1"/>
    <cellStyle name="Obiskana hiperpovezava" xfId="6678" builtinId="9" hidden="1"/>
    <cellStyle name="Obiskana hiperpovezava" xfId="6680" builtinId="9" hidden="1"/>
    <cellStyle name="Obiskana hiperpovezava" xfId="6682" builtinId="9" hidden="1"/>
    <cellStyle name="Obiskana hiperpovezava" xfId="6684" builtinId="9" hidden="1"/>
    <cellStyle name="Obiskana hiperpovezava" xfId="6686" builtinId="9" hidden="1"/>
    <cellStyle name="Obiskana hiperpovezava" xfId="6688" builtinId="9" hidden="1"/>
    <cellStyle name="Obiskana hiperpovezava" xfId="6690" builtinId="9" hidden="1"/>
    <cellStyle name="Obiskana hiperpovezava" xfId="6692" builtinId="9" hidden="1"/>
    <cellStyle name="Obiskana hiperpovezava" xfId="6694" builtinId="9" hidden="1"/>
    <cellStyle name="Obiskana hiperpovezava" xfId="6696" builtinId="9" hidden="1"/>
    <cellStyle name="Obiskana hiperpovezava" xfId="6698" builtinId="9" hidden="1"/>
    <cellStyle name="Obiskana hiperpovezava" xfId="6700" builtinId="9" hidden="1"/>
    <cellStyle name="Obiskana hiperpovezava" xfId="6702" builtinId="9" hidden="1"/>
    <cellStyle name="Obiskana hiperpovezava" xfId="6704" builtinId="9" hidden="1"/>
    <cellStyle name="Obiskana hiperpovezava" xfId="6706" builtinId="9" hidden="1"/>
    <cellStyle name="Obiskana hiperpovezava" xfId="6708" builtinId="9" hidden="1"/>
    <cellStyle name="Obiskana hiperpovezava" xfId="6710" builtinId="9" hidden="1"/>
    <cellStyle name="Obiskana hiperpovezava" xfId="6712" builtinId="9" hidden="1"/>
    <cellStyle name="Obiskana hiperpovezava" xfId="6714" builtinId="9" hidden="1"/>
    <cellStyle name="Obiskana hiperpovezava" xfId="6716" builtinId="9" hidden="1"/>
    <cellStyle name="Obiskana hiperpovezava" xfId="6718" builtinId="9" hidden="1"/>
    <cellStyle name="Obiskana hiperpovezava" xfId="6720" builtinId="9" hidden="1"/>
    <cellStyle name="Obiskana hiperpovezava" xfId="6722" builtinId="9" hidden="1"/>
    <cellStyle name="Obiskana hiperpovezava" xfId="6724" builtinId="9" hidden="1"/>
    <cellStyle name="Obiskana hiperpovezava" xfId="6726" builtinId="9" hidden="1"/>
    <cellStyle name="Obiskana hiperpovezava" xfId="6728" builtinId="9" hidden="1"/>
    <cellStyle name="Obiskana hiperpovezava" xfId="6730" builtinId="9" hidden="1"/>
    <cellStyle name="Obiskana hiperpovezava" xfId="6732" builtinId="9" hidden="1"/>
    <cellStyle name="Obiskana hiperpovezava" xfId="6734" builtinId="9" hidden="1"/>
    <cellStyle name="Obiskana hiperpovezava" xfId="6736" builtinId="9" hidden="1"/>
    <cellStyle name="Obiskana hiperpovezava" xfId="6738" builtinId="9" hidden="1"/>
    <cellStyle name="Obiskana hiperpovezava" xfId="6740" builtinId="9" hidden="1"/>
    <cellStyle name="Obiskana hiperpovezava" xfId="6742" builtinId="9" hidden="1"/>
    <cellStyle name="Obiskana hiperpovezava" xfId="6744" builtinId="9" hidden="1"/>
    <cellStyle name="Obiskana hiperpovezava" xfId="6746" builtinId="9" hidden="1"/>
    <cellStyle name="Obiskana hiperpovezava" xfId="6748" builtinId="9" hidden="1"/>
    <cellStyle name="Obiskana hiperpovezava" xfId="6750" builtinId="9" hidden="1"/>
    <cellStyle name="Obiskana hiperpovezava" xfId="6752" builtinId="9" hidden="1"/>
    <cellStyle name="Obiskana hiperpovezava" xfId="6754" builtinId="9" hidden="1"/>
    <cellStyle name="Obiskana hiperpovezava" xfId="6756" builtinId="9" hidden="1"/>
    <cellStyle name="Obiskana hiperpovezava" xfId="6758" builtinId="9" hidden="1"/>
    <cellStyle name="Obiskana hiperpovezava" xfId="6760" builtinId="9" hidden="1"/>
    <cellStyle name="Obiskana hiperpovezava" xfId="6762" builtinId="9" hidden="1"/>
    <cellStyle name="Obiskana hiperpovezava" xfId="6764" builtinId="9" hidden="1"/>
    <cellStyle name="Obiskana hiperpovezava" xfId="6766" builtinId="9" hidden="1"/>
    <cellStyle name="Obiskana hiperpovezava" xfId="6768" builtinId="9" hidden="1"/>
    <cellStyle name="Obiskana hiperpovezava" xfId="6770" builtinId="9" hidden="1"/>
    <cellStyle name="Obiskana hiperpovezava" xfId="6772" builtinId="9" hidden="1"/>
    <cellStyle name="Obiskana hiperpovezava" xfId="6774" builtinId="9" hidden="1"/>
    <cellStyle name="Obiskana hiperpovezava" xfId="6776" builtinId="9" hidden="1"/>
    <cellStyle name="Obiskana hiperpovezava" xfId="6778" builtinId="9" hidden="1"/>
    <cellStyle name="Obiskana hiperpovezava" xfId="6780" builtinId="9" hidden="1"/>
    <cellStyle name="Obiskana hiperpovezava" xfId="6782" builtinId="9" hidden="1"/>
    <cellStyle name="Obiskana hiperpovezava" xfId="6785" builtinId="9" hidden="1"/>
    <cellStyle name="Obiskana hiperpovezava" xfId="6787" builtinId="9" hidden="1"/>
    <cellStyle name="Obiskana hiperpovezava" xfId="6789" builtinId="9" hidden="1"/>
    <cellStyle name="Obiskana hiperpovezava" xfId="6791" builtinId="9" hidden="1"/>
    <cellStyle name="Obiskana hiperpovezava" xfId="6793" builtinId="9" hidden="1"/>
    <cellStyle name="Obiskana hiperpovezava" xfId="6795" builtinId="9" hidden="1"/>
    <cellStyle name="Obiskana hiperpovezava" xfId="6797" builtinId="9" hidden="1"/>
    <cellStyle name="Obiskana hiperpovezava" xfId="6799" builtinId="9" hidden="1"/>
    <cellStyle name="Obiskana hiperpovezava" xfId="6801" builtinId="9" hidden="1"/>
    <cellStyle name="Obiskana hiperpovezava" xfId="6803" builtinId="9" hidden="1"/>
    <cellStyle name="Obiskana hiperpovezava" xfId="6805" builtinId="9" hidden="1"/>
    <cellStyle name="Obiskana hiperpovezava" xfId="6807" builtinId="9" hidden="1"/>
    <cellStyle name="Obiskana hiperpovezava" xfId="6809" builtinId="9" hidden="1"/>
    <cellStyle name="Obiskana hiperpovezava" xfId="6811" builtinId="9" hidden="1"/>
    <cellStyle name="Obiskana hiperpovezava" xfId="6813" builtinId="9" hidden="1"/>
    <cellStyle name="Obiskana hiperpovezava" xfId="6815" builtinId="9" hidden="1"/>
    <cellStyle name="Obiskana hiperpovezava" xfId="6817" builtinId="9" hidden="1"/>
    <cellStyle name="Obiskana hiperpovezava" xfId="6819" builtinId="9" hidden="1"/>
    <cellStyle name="Obiskana hiperpovezava" xfId="6821" builtinId="9" hidden="1"/>
    <cellStyle name="Obiskana hiperpovezava" xfId="6823" builtinId="9" hidden="1"/>
    <cellStyle name="Obiskana hiperpovezava" xfId="6825" builtinId="9" hidden="1"/>
    <cellStyle name="Obiskana hiperpovezava" xfId="6827" builtinId="9" hidden="1"/>
    <cellStyle name="Obiskana hiperpovezava" xfId="6829" builtinId="9" hidden="1"/>
    <cellStyle name="Obiskana hiperpovezava" xfId="6831" builtinId="9" hidden="1"/>
    <cellStyle name="Obiskana hiperpovezava" xfId="6833" builtinId="9" hidden="1"/>
    <cellStyle name="Obiskana hiperpovezava" xfId="6835" builtinId="9" hidden="1"/>
    <cellStyle name="Obiskana hiperpovezava" xfId="6837" builtinId="9" hidden="1"/>
    <cellStyle name="Obiskana hiperpovezava" xfId="6839" builtinId="9" hidden="1"/>
    <cellStyle name="Obiskana hiperpovezava" xfId="6841" builtinId="9" hidden="1"/>
    <cellStyle name="Obiskana hiperpovezava" xfId="6843" builtinId="9" hidden="1"/>
    <cellStyle name="Obiskana hiperpovezava" xfId="6845" builtinId="9" hidden="1"/>
    <cellStyle name="Obiskana hiperpovezava" xfId="6847" builtinId="9" hidden="1"/>
    <cellStyle name="Obiskana hiperpovezava" xfId="6849" builtinId="9" hidden="1"/>
    <cellStyle name="Obiskana hiperpovezava" xfId="6851" builtinId="9" hidden="1"/>
    <cellStyle name="Obiskana hiperpovezava" xfId="6853" builtinId="9" hidden="1"/>
    <cellStyle name="Obiskana hiperpovezava" xfId="6855" builtinId="9" hidden="1"/>
    <cellStyle name="Obiskana hiperpovezava" xfId="6857" builtinId="9" hidden="1"/>
    <cellStyle name="Obiskana hiperpovezava" xfId="6859" builtinId="9" hidden="1"/>
    <cellStyle name="Obiskana hiperpovezava" xfId="6861" builtinId="9" hidden="1"/>
    <cellStyle name="Obiskana hiperpovezava" xfId="6863" builtinId="9" hidden="1"/>
    <cellStyle name="Obiskana hiperpovezava" xfId="6865" builtinId="9" hidden="1"/>
    <cellStyle name="Obiskana hiperpovezava" xfId="6867" builtinId="9" hidden="1"/>
    <cellStyle name="Obiskana hiperpovezava" xfId="6869" builtinId="9" hidden="1"/>
    <cellStyle name="Obiskana hiperpovezava" xfId="6871" builtinId="9" hidden="1"/>
    <cellStyle name="Obiskana hiperpovezava" xfId="6873" builtinId="9" hidden="1"/>
    <cellStyle name="Obiskana hiperpovezava" xfId="6875" builtinId="9" hidden="1"/>
    <cellStyle name="Obiskana hiperpovezava" xfId="6877" builtinId="9" hidden="1"/>
    <cellStyle name="Obiskana hiperpovezava" xfId="6879" builtinId="9" hidden="1"/>
    <cellStyle name="Obiskana hiperpovezava" xfId="6881" builtinId="9" hidden="1"/>
    <cellStyle name="Obiskana hiperpovezava" xfId="6883" builtinId="9" hidden="1"/>
    <cellStyle name="Obiskana hiperpovezava" xfId="6885" builtinId="9" hidden="1"/>
    <cellStyle name="Obiskana hiperpovezava" xfId="6887" builtinId="9" hidden="1"/>
    <cellStyle name="Obiskana hiperpovezava" xfId="6889" builtinId="9" hidden="1"/>
    <cellStyle name="Obiskana hiperpovezava" xfId="6891" builtinId="9" hidden="1"/>
    <cellStyle name="Obiskana hiperpovezava" xfId="6893" builtinId="9" hidden="1"/>
    <cellStyle name="Obiskana hiperpovezava" xfId="6895" builtinId="9" hidden="1"/>
    <cellStyle name="Obiskana hiperpovezava" xfId="6897" builtinId="9" hidden="1"/>
    <cellStyle name="Obiskana hiperpovezava" xfId="6899" builtinId="9" hidden="1"/>
    <cellStyle name="Obiskana hiperpovezava" xfId="6901" builtinId="9" hidden="1"/>
    <cellStyle name="Obiskana hiperpovezava" xfId="6903" builtinId="9" hidden="1"/>
    <cellStyle name="Obiskana hiperpovezava" xfId="6905" builtinId="9" hidden="1"/>
    <cellStyle name="Obiskana hiperpovezava" xfId="6907" builtinId="9" hidden="1"/>
    <cellStyle name="Obiskana hiperpovezava" xfId="6909" builtinId="9" hidden="1"/>
    <cellStyle name="Obiskana hiperpovezava" xfId="6911" builtinId="9" hidden="1"/>
    <cellStyle name="Obiskana hiperpovezava" xfId="6913" builtinId="9" hidden="1"/>
    <cellStyle name="Obiskana hiperpovezava" xfId="6915" builtinId="9" hidden="1"/>
    <cellStyle name="Obiskana hiperpovezava" xfId="6917" builtinId="9" hidden="1"/>
    <cellStyle name="Obiskana hiperpovezava" xfId="6919" builtinId="9" hidden="1"/>
    <cellStyle name="Obiskana hiperpovezava" xfId="6921" builtinId="9" hidden="1"/>
    <cellStyle name="Obiskana hiperpovezava" xfId="6923" builtinId="9" hidden="1"/>
    <cellStyle name="Obiskana hiperpovezava" xfId="6925" builtinId="9" hidden="1"/>
    <cellStyle name="Obiskana hiperpovezava" xfId="6927" builtinId="9" hidden="1"/>
    <cellStyle name="Obiskana hiperpovezava" xfId="6929" builtinId="9" hidden="1"/>
    <cellStyle name="Obiskana hiperpovezava" xfId="6931" builtinId="9" hidden="1"/>
    <cellStyle name="Obiskana hiperpovezava" xfId="6933" builtinId="9" hidden="1"/>
    <cellStyle name="Obiskana hiperpovezava" xfId="6935" builtinId="9" hidden="1"/>
    <cellStyle name="Obiskana hiperpovezava" xfId="6937" builtinId="9" hidden="1"/>
    <cellStyle name="Obiskana hiperpovezava" xfId="6939" builtinId="9" hidden="1"/>
    <cellStyle name="Obiskana hiperpovezava" xfId="6941" builtinId="9" hidden="1"/>
    <cellStyle name="Obiskana hiperpovezava" xfId="6943" builtinId="9" hidden="1"/>
    <cellStyle name="Obiskana hiperpovezava" xfId="6945" builtinId="9" hidden="1"/>
    <cellStyle name="Obiskana hiperpovezava" xfId="6947" builtinId="9" hidden="1"/>
    <cellStyle name="Obiskana hiperpovezava" xfId="6949" builtinId="9" hidden="1"/>
    <cellStyle name="Obiskana hiperpovezava" xfId="6951" builtinId="9" hidden="1"/>
    <cellStyle name="Obiskana hiperpovezava" xfId="6953" builtinId="9" hidden="1"/>
    <cellStyle name="Obiskana hiperpovezava" xfId="6955" builtinId="9" hidden="1"/>
    <cellStyle name="Obiskana hiperpovezava" xfId="6957" builtinId="9" hidden="1"/>
    <cellStyle name="Obiskana hiperpovezava" xfId="6959" builtinId="9" hidden="1"/>
    <cellStyle name="Obiskana hiperpovezava" xfId="6961" builtinId="9" hidden="1"/>
    <cellStyle name="Obiskana hiperpovezava" xfId="6963" builtinId="9" hidden="1"/>
    <cellStyle name="Obiskana hiperpovezava" xfId="6965" builtinId="9" hidden="1"/>
    <cellStyle name="Obiskana hiperpovezava" xfId="6967" builtinId="9" hidden="1"/>
    <cellStyle name="Obiskana hiperpovezava" xfId="6969" builtinId="9" hidden="1"/>
    <cellStyle name="Obiskana hiperpovezava" xfId="6971" builtinId="9" hidden="1"/>
    <cellStyle name="Obiskana hiperpovezava" xfId="6973" builtinId="9" hidden="1"/>
    <cellStyle name="Obiskana hiperpovezava" xfId="6975" builtinId="9" hidden="1"/>
    <cellStyle name="Obiskana hiperpovezava" xfId="6977" builtinId="9" hidden="1"/>
    <cellStyle name="Obiskana hiperpovezava" xfId="6979" builtinId="9" hidden="1"/>
    <cellStyle name="Obiskana hiperpovezava" xfId="6981" builtinId="9" hidden="1"/>
    <cellStyle name="Obiskana hiperpovezava" xfId="6983" builtinId="9" hidden="1"/>
    <cellStyle name="Obiskana hiperpovezava" xfId="6985" builtinId="9" hidden="1"/>
    <cellStyle name="Obiskana hiperpovezava" xfId="6987" builtinId="9" hidden="1"/>
    <cellStyle name="Obiskana hiperpovezava" xfId="6989" builtinId="9" hidden="1"/>
    <cellStyle name="Obiskana hiperpovezava" xfId="6991" builtinId="9" hidden="1"/>
    <cellStyle name="Obiskana hiperpovezava" xfId="6993" builtinId="9" hidden="1"/>
    <cellStyle name="Obiskana hiperpovezava" xfId="6995" builtinId="9" hidden="1"/>
    <cellStyle name="Obiskana hiperpovezava" xfId="6997" builtinId="9" hidden="1"/>
    <cellStyle name="Obiskana hiperpovezava" xfId="6999" builtinId="9" hidden="1"/>
    <cellStyle name="Obiskana hiperpovezava" xfId="7001" builtinId="9" hidden="1"/>
    <cellStyle name="Obiskana hiperpovezava" xfId="7003" builtinId="9" hidden="1"/>
    <cellStyle name="Obiskana hiperpovezava" xfId="7005" builtinId="9" hidden="1"/>
    <cellStyle name="Obiskana hiperpovezava" xfId="7007" builtinId="9" hidden="1"/>
    <cellStyle name="Obiskana hiperpovezava" xfId="7009" builtinId="9" hidden="1"/>
    <cellStyle name="Obiskana hiperpovezava" xfId="7011" builtinId="9" hidden="1"/>
    <cellStyle name="Obiskana hiperpovezava" xfId="7013" builtinId="9" hidden="1"/>
    <cellStyle name="Obiskana hiperpovezava" xfId="7015" builtinId="9" hidden="1"/>
    <cellStyle name="Obiskana hiperpovezava" xfId="7017" builtinId="9" hidden="1"/>
    <cellStyle name="Obiskana hiperpovezava" xfId="7019" builtinId="9" hidden="1"/>
    <cellStyle name="Obiskana hiperpovezava" xfId="7021" builtinId="9" hidden="1"/>
    <cellStyle name="Obiskana hiperpovezava" xfId="7023" builtinId="9" hidden="1"/>
    <cellStyle name="Obiskana hiperpovezava" xfId="7025" builtinId="9" hidden="1"/>
    <cellStyle name="Obiskana hiperpovezava" xfId="7027" builtinId="9" hidden="1"/>
    <cellStyle name="Obiskana hiperpovezava" xfId="7029" builtinId="9" hidden="1"/>
    <cellStyle name="Obiskana hiperpovezava" xfId="7031" builtinId="9" hidden="1"/>
    <cellStyle name="Obiskana hiperpovezava" xfId="7033" builtinId="9" hidden="1"/>
    <cellStyle name="Obiskana hiperpovezava" xfId="7035" builtinId="9" hidden="1"/>
    <cellStyle name="Obiskana hiperpovezava" xfId="7037" builtinId="9" hidden="1"/>
    <cellStyle name="Obiskana hiperpovezava" xfId="7039" builtinId="9" hidden="1"/>
    <cellStyle name="Obiskana hiperpovezava" xfId="7041" builtinId="9" hidden="1"/>
    <cellStyle name="Obiskana hiperpovezava" xfId="7043" builtinId="9" hidden="1"/>
    <cellStyle name="Obiskana hiperpovezava" xfId="7045" builtinId="9" hidden="1"/>
    <cellStyle name="Obiskana hiperpovezava" xfId="7047" builtinId="9" hidden="1"/>
    <cellStyle name="Obiskana hiperpovezava" xfId="7049" builtinId="9" hidden="1"/>
    <cellStyle name="Obiskana hiperpovezava" xfId="7051" builtinId="9" hidden="1"/>
    <cellStyle name="Obiskana hiperpovezava" xfId="7053" builtinId="9" hidden="1"/>
    <cellStyle name="Obiskana hiperpovezava" xfId="7055" builtinId="9" hidden="1"/>
    <cellStyle name="Obiskana hiperpovezava" xfId="7057" builtinId="9" hidden="1"/>
    <cellStyle name="Obiskana hiperpovezava" xfId="7059" builtinId="9" hidden="1"/>
    <cellStyle name="Obiskana hiperpovezava" xfId="7061" builtinId="9" hidden="1"/>
    <cellStyle name="Obiskana hiperpovezava" xfId="7063" builtinId="9" hidden="1"/>
    <cellStyle name="Obiskana hiperpovezava" xfId="7065" builtinId="9" hidden="1"/>
    <cellStyle name="Obiskana hiperpovezava" xfId="7067" builtinId="9" hidden="1"/>
    <cellStyle name="Obiskana hiperpovezava" xfId="7069" builtinId="9" hidden="1"/>
    <cellStyle name="Obiskana hiperpovezava" xfId="7071" builtinId="9" hidden="1"/>
    <cellStyle name="Obiskana hiperpovezava" xfId="7073" builtinId="9" hidden="1"/>
    <cellStyle name="Obiskana hiperpovezava" xfId="7075" builtinId="9" hidden="1"/>
    <cellStyle name="Obiskana hiperpovezava" xfId="7077" builtinId="9" hidden="1"/>
    <cellStyle name="Obiskana hiperpovezava" xfId="7079" builtinId="9" hidden="1"/>
    <cellStyle name="Obiskana hiperpovezava" xfId="7081" builtinId="9" hidden="1"/>
    <cellStyle name="Obiskana hiperpovezava" xfId="7083" builtinId="9" hidden="1"/>
    <cellStyle name="Obiskana hiperpovezava" xfId="7085" builtinId="9" hidden="1"/>
    <cellStyle name="Obiskana hiperpovezava" xfId="7087" builtinId="9" hidden="1"/>
    <cellStyle name="Obiskana hiperpovezava" xfId="7089" builtinId="9" hidden="1"/>
    <cellStyle name="Obiskana hiperpovezava" xfId="7091" builtinId="9" hidden="1"/>
    <cellStyle name="Obiskana hiperpovezava" xfId="7093" builtinId="9" hidden="1"/>
    <cellStyle name="Obiskana hiperpovezava" xfId="7095" builtinId="9" hidden="1"/>
    <cellStyle name="Obiskana hiperpovezava" xfId="7097" builtinId="9" hidden="1"/>
    <cellStyle name="Obiskana hiperpovezava" xfId="7099" builtinId="9" hidden="1"/>
    <cellStyle name="Obiskana hiperpovezava" xfId="7101" builtinId="9" hidden="1"/>
    <cellStyle name="Obiskana hiperpovezava" xfId="7103" builtinId="9" hidden="1"/>
    <cellStyle name="Obiskana hiperpovezava" xfId="7105" builtinId="9" hidden="1"/>
    <cellStyle name="Obiskana hiperpovezava" xfId="7107" builtinId="9" hidden="1"/>
    <cellStyle name="Obiskana hiperpovezava" xfId="7109" builtinId="9" hidden="1"/>
    <cellStyle name="Obiskana hiperpovezava" xfId="7111" builtinId="9" hidden="1"/>
    <cellStyle name="Obiskana hiperpovezava" xfId="7113" builtinId="9" hidden="1"/>
    <cellStyle name="Obiskana hiperpovezava" xfId="7115" builtinId="9" hidden="1"/>
    <cellStyle name="Obiskana hiperpovezava" xfId="7117" builtinId="9" hidden="1"/>
    <cellStyle name="Obiskana hiperpovezava" xfId="7119" builtinId="9" hidden="1"/>
    <cellStyle name="Obiskana hiperpovezava" xfId="7121" builtinId="9" hidden="1"/>
    <cellStyle name="Obiskana hiperpovezava" xfId="7123" builtinId="9" hidden="1"/>
    <cellStyle name="Obiskana hiperpovezava" xfId="7125" builtinId="9" hidden="1"/>
    <cellStyle name="Obiskana hiperpovezava" xfId="7127" builtinId="9" hidden="1"/>
    <cellStyle name="Obiskana hiperpovezava" xfId="7129" builtinId="9" hidden="1"/>
    <cellStyle name="Obiskana hiperpovezava" xfId="7131" builtinId="9" hidden="1"/>
    <cellStyle name="Obiskana hiperpovezava" xfId="7133" builtinId="9" hidden="1"/>
    <cellStyle name="Obiskana hiperpovezava" xfId="7135" builtinId="9" hidden="1"/>
    <cellStyle name="Obiskana hiperpovezava" xfId="7137" builtinId="9" hidden="1"/>
    <cellStyle name="Obiskana hiperpovezava" xfId="7139" builtinId="9" hidden="1"/>
    <cellStyle name="Obiskana hiperpovezava" xfId="7141" builtinId="9" hidden="1"/>
    <cellStyle name="Obiskana hiperpovezava" xfId="7143" builtinId="9" hidden="1"/>
    <cellStyle name="Obiskana hiperpovezava" xfId="7145" builtinId="9" hidden="1"/>
    <cellStyle name="Obiskana hiperpovezava" xfId="7147" builtinId="9" hidden="1"/>
    <cellStyle name="Obiskana hiperpovezava" xfId="7149" builtinId="9" hidden="1"/>
    <cellStyle name="Obiskana hiperpovezava" xfId="7151" builtinId="9" hidden="1"/>
    <cellStyle name="Obiskana hiperpovezava" xfId="7153" builtinId="9" hidden="1"/>
    <cellStyle name="Obiskana hiperpovezava" xfId="7155" builtinId="9" hidden="1"/>
    <cellStyle name="Obiskana hiperpovezava" xfId="7157" builtinId="9" hidden="1"/>
    <cellStyle name="Obiskana hiperpovezava" xfId="7159" builtinId="9" hidden="1"/>
    <cellStyle name="Obiskana hiperpovezava" xfId="7161" builtinId="9" hidden="1"/>
    <cellStyle name="Obiskana hiperpovezava" xfId="7163" builtinId="9" hidden="1"/>
    <cellStyle name="Obiskana hiperpovezava" xfId="7165" builtinId="9" hidden="1"/>
    <cellStyle name="Obiskana hiperpovezava" xfId="7167" builtinId="9" hidden="1"/>
    <cellStyle name="Obiskana hiperpovezava" xfId="7169" builtinId="9" hidden="1"/>
    <cellStyle name="Obiskana hiperpovezava" xfId="7171" builtinId="9" hidden="1"/>
    <cellStyle name="Obiskana hiperpovezava" xfId="7173" builtinId="9" hidden="1"/>
    <cellStyle name="Obiskana hiperpovezava" xfId="7175" builtinId="9" hidden="1"/>
    <cellStyle name="Obiskana hiperpovezava" xfId="7177" builtinId="9" hidden="1"/>
    <cellStyle name="Obiskana hiperpovezava" xfId="7179" builtinId="9" hidden="1"/>
    <cellStyle name="Obiskana hiperpovezava" xfId="7181" builtinId="9" hidden="1"/>
    <cellStyle name="Obiskana hiperpovezava" xfId="7183" builtinId="9" hidden="1"/>
    <cellStyle name="Obiskana hiperpovezava" xfId="7185" builtinId="9" hidden="1"/>
    <cellStyle name="Obiskana hiperpovezava" xfId="7187" builtinId="9" hidden="1"/>
    <cellStyle name="Obiskana hiperpovezava" xfId="7189" builtinId="9" hidden="1"/>
    <cellStyle name="Obiskana hiperpovezava" xfId="7191" builtinId="9" hidden="1"/>
    <cellStyle name="Obiskana hiperpovezava" xfId="7193" builtinId="9" hidden="1"/>
    <cellStyle name="Obiskana hiperpovezava" xfId="7195" builtinId="9" hidden="1"/>
    <cellStyle name="Obiskana hiperpovezava" xfId="7197" builtinId="9" hidden="1"/>
    <cellStyle name="Obiskana hiperpovezava" xfId="7199" builtinId="9" hidden="1"/>
    <cellStyle name="Obiskana hiperpovezava" xfId="7201" builtinId="9" hidden="1"/>
    <cellStyle name="Obiskana hiperpovezava" xfId="7203" builtinId="9" hidden="1"/>
    <cellStyle name="Obiskana hiperpovezava" xfId="7205" builtinId="9" hidden="1"/>
    <cellStyle name="Obiskana hiperpovezava" xfId="7207" builtinId="9" hidden="1"/>
    <cellStyle name="Obiskana hiperpovezava" xfId="7209" builtinId="9" hidden="1"/>
    <cellStyle name="Obiskana hiperpovezava" xfId="7211" builtinId="9" hidden="1"/>
    <cellStyle name="Obiskana hiperpovezava" xfId="7213" builtinId="9" hidden="1"/>
    <cellStyle name="Obiskana hiperpovezava" xfId="7215" builtinId="9" hidden="1"/>
    <cellStyle name="Obiskana hiperpovezava" xfId="7217" builtinId="9" hidden="1"/>
    <cellStyle name="Obiskana hiperpovezava" xfId="7219" builtinId="9" hidden="1"/>
    <cellStyle name="Obiskana hiperpovezava" xfId="7221" builtinId="9" hidden="1"/>
    <cellStyle name="Obiskana hiperpovezava" xfId="7223" builtinId="9" hidden="1"/>
    <cellStyle name="Obiskana hiperpovezava" xfId="7225" builtinId="9" hidden="1"/>
    <cellStyle name="Obiskana hiperpovezava" xfId="7227" builtinId="9" hidden="1"/>
    <cellStyle name="Obiskana hiperpovezava" xfId="7229" builtinId="9" hidden="1"/>
    <cellStyle name="Obiskana hiperpovezava" xfId="7231" builtinId="9" hidden="1"/>
    <cellStyle name="Obiskana hiperpovezava" xfId="7233" builtinId="9" hidden="1"/>
    <cellStyle name="Obiskana hiperpovezava" xfId="7236" builtinId="9" hidden="1"/>
    <cellStyle name="Obiskana hiperpovezava" xfId="7238" builtinId="9" hidden="1"/>
    <cellStyle name="Obiskana hiperpovezava" xfId="7240" builtinId="9" hidden="1"/>
    <cellStyle name="Obiskana hiperpovezava" xfId="7242" builtinId="9" hidden="1"/>
    <cellStyle name="Obiskana hiperpovezava" xfId="7244" builtinId="9" hidden="1"/>
    <cellStyle name="Obiskana hiperpovezava" xfId="7246" builtinId="9" hidden="1"/>
    <cellStyle name="Obiskana hiperpovezava" xfId="7248" builtinId="9" hidden="1"/>
    <cellStyle name="Obiskana hiperpovezava" xfId="7250" builtinId="9" hidden="1"/>
    <cellStyle name="Obiskana hiperpovezava" xfId="7252" builtinId="9" hidden="1"/>
    <cellStyle name="Obiskana hiperpovezava" xfId="7254" builtinId="9" hidden="1"/>
    <cellStyle name="Obiskana hiperpovezava" xfId="7256" builtinId="9" hidden="1"/>
    <cellStyle name="Obiskana hiperpovezava" xfId="7258" builtinId="9" hidden="1"/>
    <cellStyle name="Obiskana hiperpovezava" xfId="7260" builtinId="9" hidden="1"/>
    <cellStyle name="Obiskana hiperpovezava" xfId="7262" builtinId="9" hidden="1"/>
    <cellStyle name="Obiskana hiperpovezava" xfId="7264" builtinId="9" hidden="1"/>
    <cellStyle name="Obiskana hiperpovezava" xfId="7266" builtinId="9" hidden="1"/>
    <cellStyle name="Obiskana hiperpovezava" xfId="7268" builtinId="9" hidden="1"/>
    <cellStyle name="Obiskana hiperpovezava" xfId="7270" builtinId="9" hidden="1"/>
    <cellStyle name="Obiskana hiperpovezava" xfId="7272" builtinId="9" hidden="1"/>
    <cellStyle name="Obiskana hiperpovezava" xfId="7274" builtinId="9" hidden="1"/>
    <cellStyle name="Obiskana hiperpovezava" xfId="7276" builtinId="9" hidden="1"/>
    <cellStyle name="Obiskana hiperpovezava" xfId="7278" builtinId="9" hidden="1"/>
    <cellStyle name="Obiskana hiperpovezava" xfId="7280" builtinId="9" hidden="1"/>
    <cellStyle name="Obiskana hiperpovezava" xfId="7282" builtinId="9" hidden="1"/>
    <cellStyle name="Obiskana hiperpovezava" xfId="7284" builtinId="9" hidden="1"/>
    <cellStyle name="Obiskana hiperpovezava" xfId="7286" builtinId="9" hidden="1"/>
    <cellStyle name="Obiskana hiperpovezava" xfId="7288" builtinId="9" hidden="1"/>
    <cellStyle name="Obiskana hiperpovezava" xfId="7290" builtinId="9" hidden="1"/>
    <cellStyle name="Obiskana hiperpovezava" xfId="7292" builtinId="9" hidden="1"/>
    <cellStyle name="Obiskana hiperpovezava" xfId="7294" builtinId="9" hidden="1"/>
    <cellStyle name="Obiskana hiperpovezava" xfId="7296" builtinId="9" hidden="1"/>
    <cellStyle name="Obiskana hiperpovezava" xfId="7298" builtinId="9" hidden="1"/>
    <cellStyle name="Obiskana hiperpovezava" xfId="7300" builtinId="9" hidden="1"/>
    <cellStyle name="Obiskana hiperpovezava" xfId="7302" builtinId="9" hidden="1"/>
    <cellStyle name="Obiskana hiperpovezava" xfId="7304" builtinId="9" hidden="1"/>
    <cellStyle name="Obiskana hiperpovezava" xfId="7306" builtinId="9" hidden="1"/>
    <cellStyle name="Obiskana hiperpovezava" xfId="7308" builtinId="9" hidden="1"/>
    <cellStyle name="Obiskana hiperpovezava" xfId="7310" builtinId="9" hidden="1"/>
    <cellStyle name="Obiskana hiperpovezava" xfId="7312" builtinId="9" hidden="1"/>
    <cellStyle name="Obiskana hiperpovezava" xfId="7314" builtinId="9" hidden="1"/>
    <cellStyle name="Obiskana hiperpovezava" xfId="7316" builtinId="9" hidden="1"/>
    <cellStyle name="Obiskana hiperpovezava" xfId="7318" builtinId="9" hidden="1"/>
    <cellStyle name="Obiskana hiperpovezava" xfId="7320" builtinId="9" hidden="1"/>
    <cellStyle name="Obiskana hiperpovezava" xfId="7322" builtinId="9" hidden="1"/>
    <cellStyle name="Obiskana hiperpovezava" xfId="7324" builtinId="9" hidden="1"/>
    <cellStyle name="Obiskana hiperpovezava" xfId="7326" builtinId="9" hidden="1"/>
    <cellStyle name="Obiskana hiperpovezava" xfId="7328" builtinId="9" hidden="1"/>
    <cellStyle name="Obiskana hiperpovezava" xfId="7330" builtinId="9" hidden="1"/>
    <cellStyle name="Obiskana hiperpovezava" xfId="7332" builtinId="9" hidden="1"/>
    <cellStyle name="Obiskana hiperpovezava" xfId="7334" builtinId="9" hidden="1"/>
    <cellStyle name="Obiskana hiperpovezava" xfId="7336" builtinId="9" hidden="1"/>
    <cellStyle name="Obiskana hiperpovezava" xfId="7338" builtinId="9" hidden="1"/>
    <cellStyle name="Obiskana hiperpovezava" xfId="7340" builtinId="9" hidden="1"/>
    <cellStyle name="Obiskana hiperpovezava" xfId="7342" builtinId="9" hidden="1"/>
    <cellStyle name="Obiskana hiperpovezava" xfId="7344" builtinId="9" hidden="1"/>
    <cellStyle name="Obiskana hiperpovezava" xfId="7346" builtinId="9" hidden="1"/>
    <cellStyle name="Obiskana hiperpovezava" xfId="7348" builtinId="9" hidden="1"/>
    <cellStyle name="Obiskana hiperpovezava" xfId="7350" builtinId="9" hidden="1"/>
    <cellStyle name="Obiskana hiperpovezava" xfId="7352" builtinId="9" hidden="1"/>
    <cellStyle name="Obiskana hiperpovezava" xfId="7354" builtinId="9" hidden="1"/>
    <cellStyle name="Obiskana hiperpovezava" xfId="7356" builtinId="9" hidden="1"/>
    <cellStyle name="Obiskana hiperpovezava" xfId="7358" builtinId="9" hidden="1"/>
    <cellStyle name="Obiskana hiperpovezava" xfId="7360" builtinId="9" hidden="1"/>
    <cellStyle name="Obiskana hiperpovezava" xfId="7362" builtinId="9" hidden="1"/>
    <cellStyle name="Obiskana hiperpovezava" xfId="7364" builtinId="9" hidden="1"/>
    <cellStyle name="Obiskana hiperpovezava" xfId="7366" builtinId="9" hidden="1"/>
    <cellStyle name="Obiskana hiperpovezava" xfId="7368" builtinId="9" hidden="1"/>
    <cellStyle name="Obiskana hiperpovezava" xfId="7370" builtinId="9" hidden="1"/>
    <cellStyle name="Obiskana hiperpovezava" xfId="7372" builtinId="9" hidden="1"/>
    <cellStyle name="Obiskana hiperpovezava" xfId="7374" builtinId="9" hidden="1"/>
    <cellStyle name="Obiskana hiperpovezava" xfId="7376" builtinId="9" hidden="1"/>
    <cellStyle name="Obiskana hiperpovezava" xfId="7378" builtinId="9" hidden="1"/>
    <cellStyle name="Obiskana hiperpovezava" xfId="7380" builtinId="9" hidden="1"/>
    <cellStyle name="Obiskana hiperpovezava" xfId="7382" builtinId="9" hidden="1"/>
    <cellStyle name="Obiskana hiperpovezava" xfId="7384" builtinId="9" hidden="1"/>
    <cellStyle name="Obiskana hiperpovezava" xfId="7386" builtinId="9" hidden="1"/>
    <cellStyle name="Obiskana hiperpovezava" xfId="7388" builtinId="9" hidden="1"/>
    <cellStyle name="Obiskana hiperpovezava" xfId="7390" builtinId="9" hidden="1"/>
    <cellStyle name="Obiskana hiperpovezava" xfId="7392" builtinId="9" hidden="1"/>
    <cellStyle name="Obiskana hiperpovezava" xfId="7394" builtinId="9" hidden="1"/>
    <cellStyle name="Obiskana hiperpovezava" xfId="7396" builtinId="9" hidden="1"/>
    <cellStyle name="Obiskana hiperpovezava" xfId="7398" builtinId="9" hidden="1"/>
    <cellStyle name="Obiskana hiperpovezava" xfId="7400" builtinId="9" hidden="1"/>
    <cellStyle name="Obiskana hiperpovezava" xfId="7402" builtinId="9" hidden="1"/>
    <cellStyle name="Obiskana hiperpovezava" xfId="7404" builtinId="9" hidden="1"/>
    <cellStyle name="Obiskana hiperpovezava" xfId="7406" builtinId="9" hidden="1"/>
    <cellStyle name="Obiskana hiperpovezava" xfId="7408" builtinId="9" hidden="1"/>
    <cellStyle name="Obiskana hiperpovezava" xfId="7410" builtinId="9" hidden="1"/>
    <cellStyle name="Obiskana hiperpovezava" xfId="7412" builtinId="9" hidden="1"/>
    <cellStyle name="Obiskana hiperpovezava" xfId="7414" builtinId="9" hidden="1"/>
    <cellStyle name="Obiskana hiperpovezava" xfId="7416" builtinId="9" hidden="1"/>
    <cellStyle name="Obiskana hiperpovezava" xfId="7418" builtinId="9" hidden="1"/>
    <cellStyle name="Obiskana hiperpovezava" xfId="7420" builtinId="9" hidden="1"/>
    <cellStyle name="Obiskana hiperpovezava" xfId="7422" builtinId="9" hidden="1"/>
    <cellStyle name="Obiskana hiperpovezava" xfId="7424" builtinId="9" hidden="1"/>
    <cellStyle name="Obiskana hiperpovezava" xfId="7426" builtinId="9" hidden="1"/>
    <cellStyle name="Obiskana hiperpovezava" xfId="7428" builtinId="9" hidden="1"/>
    <cellStyle name="Obiskana hiperpovezava" xfId="7430" builtinId="9" hidden="1"/>
    <cellStyle name="Obiskana hiperpovezava" xfId="7432" builtinId="9" hidden="1"/>
    <cellStyle name="Obiskana hiperpovezava" xfId="7434" builtinId="9" hidden="1"/>
    <cellStyle name="Obiskana hiperpovezava" xfId="7436" builtinId="9" hidden="1"/>
    <cellStyle name="Obiskana hiperpovezava" xfId="7438" builtinId="9" hidden="1"/>
    <cellStyle name="Obiskana hiperpovezava" xfId="7440" builtinId="9" hidden="1"/>
    <cellStyle name="Obiskana hiperpovezava" xfId="7442" builtinId="9" hidden="1"/>
    <cellStyle name="Obiskana hiperpovezava" xfId="7444" builtinId="9" hidden="1"/>
    <cellStyle name="Obiskana hiperpovezava" xfId="7446" builtinId="9" hidden="1"/>
    <cellStyle name="Obiskana hiperpovezava" xfId="7448" builtinId="9" hidden="1"/>
    <cellStyle name="Obiskana hiperpovezava" xfId="7450" builtinId="9" hidden="1"/>
    <cellStyle name="Obiskana hiperpovezava" xfId="7452" builtinId="9" hidden="1"/>
    <cellStyle name="Obiskana hiperpovezava" xfId="7454" builtinId="9" hidden="1"/>
    <cellStyle name="Obiskana hiperpovezava" xfId="7456" builtinId="9" hidden="1"/>
    <cellStyle name="Obiskana hiperpovezava" xfId="7458" builtinId="9" hidden="1"/>
    <cellStyle name="Obiskana hiperpovezava" xfId="7460" builtinId="9" hidden="1"/>
    <cellStyle name="Obiskana hiperpovezava" xfId="7462" builtinId="9" hidden="1"/>
    <cellStyle name="Obiskana hiperpovezava" xfId="7464" builtinId="9" hidden="1"/>
    <cellStyle name="Obiskana hiperpovezava" xfId="7466" builtinId="9" hidden="1"/>
    <cellStyle name="Obiskana hiperpovezava" xfId="7468" builtinId="9" hidden="1"/>
    <cellStyle name="Obiskana hiperpovezava" xfId="7470" builtinId="9" hidden="1"/>
    <cellStyle name="Obiskana hiperpovezava" xfId="7472" builtinId="9" hidden="1"/>
    <cellStyle name="Obiskana hiperpovezava" xfId="7474" builtinId="9" hidden="1"/>
    <cellStyle name="Obiskana hiperpovezava" xfId="7476" builtinId="9" hidden="1"/>
    <cellStyle name="Obiskana hiperpovezava" xfId="7478" builtinId="9" hidden="1"/>
    <cellStyle name="Obiskana hiperpovezava" xfId="7480" builtinId="9" hidden="1"/>
    <cellStyle name="Obiskana hiperpovezava" xfId="7482" builtinId="9" hidden="1"/>
    <cellStyle name="Obiskana hiperpovezava" xfId="7484" builtinId="9" hidden="1"/>
    <cellStyle name="Obiskana hiperpovezava" xfId="7486" builtinId="9" hidden="1"/>
    <cellStyle name="Obiskana hiperpovezava" xfId="7488" builtinId="9" hidden="1"/>
    <cellStyle name="Obiskana hiperpovezava" xfId="7490" builtinId="9" hidden="1"/>
    <cellStyle name="Obiskana hiperpovezava" xfId="7492" builtinId="9" hidden="1"/>
    <cellStyle name="Obiskana hiperpovezava" xfId="7494" builtinId="9" hidden="1"/>
    <cellStyle name="Obiskana hiperpovezava" xfId="7496" builtinId="9" hidden="1"/>
    <cellStyle name="Obiskana hiperpovezava" xfId="7498" builtinId="9" hidden="1"/>
    <cellStyle name="Obiskana hiperpovezava" xfId="7500" builtinId="9" hidden="1"/>
    <cellStyle name="Obiskana hiperpovezava" xfId="7502" builtinId="9" hidden="1"/>
    <cellStyle name="Obiskana hiperpovezava" xfId="7504" builtinId="9" hidden="1"/>
    <cellStyle name="Obiskana hiperpovezava" xfId="7506" builtinId="9" hidden="1"/>
    <cellStyle name="Obiskana hiperpovezava" xfId="7508" builtinId="9" hidden="1"/>
    <cellStyle name="Obiskana hiperpovezava" xfId="7510" builtinId="9" hidden="1"/>
    <cellStyle name="Obiskana hiperpovezava" xfId="7512" builtinId="9" hidden="1"/>
    <cellStyle name="Obiskana hiperpovezava" xfId="7514" builtinId="9" hidden="1"/>
    <cellStyle name="Obiskana hiperpovezava" xfId="7516" builtinId="9" hidden="1"/>
    <cellStyle name="Obiskana hiperpovezava" xfId="7518" builtinId="9" hidden="1"/>
    <cellStyle name="Obiskana hiperpovezava" xfId="7520" builtinId="9" hidden="1"/>
    <cellStyle name="Obiskana hiperpovezava" xfId="7522" builtinId="9" hidden="1"/>
    <cellStyle name="Obiskana hiperpovezava" xfId="7524" builtinId="9" hidden="1"/>
    <cellStyle name="Obiskana hiperpovezava" xfId="7526" builtinId="9" hidden="1"/>
    <cellStyle name="Obiskana hiperpovezava" xfId="7528" builtinId="9" hidden="1"/>
    <cellStyle name="Obiskana hiperpovezava" xfId="7530" builtinId="9" hidden="1"/>
    <cellStyle name="Obiskana hiperpovezava" xfId="7532" builtinId="9" hidden="1"/>
    <cellStyle name="Obiskana hiperpovezava" xfId="7534" builtinId="9" hidden="1"/>
    <cellStyle name="Obiskana hiperpovezava" xfId="7536" builtinId="9" hidden="1"/>
    <cellStyle name="Obiskana hiperpovezava" xfId="7538" builtinId="9" hidden="1"/>
    <cellStyle name="Obiskana hiperpovezava" xfId="7540" builtinId="9" hidden="1"/>
    <cellStyle name="Obiskana hiperpovezava" xfId="7542" builtinId="9" hidden="1"/>
    <cellStyle name="Obiskana hiperpovezava" xfId="7544" builtinId="9" hidden="1"/>
    <cellStyle name="Obiskana hiperpovezava" xfId="7546" builtinId="9" hidden="1"/>
    <cellStyle name="Obiskana hiperpovezava" xfId="7548" builtinId="9" hidden="1"/>
    <cellStyle name="Obiskana hiperpovezava" xfId="7550" builtinId="9" hidden="1"/>
    <cellStyle name="Obiskana hiperpovezava" xfId="7552" builtinId="9" hidden="1"/>
    <cellStyle name="Obiskana hiperpovezava" xfId="7554" builtinId="9" hidden="1"/>
    <cellStyle name="Obiskana hiperpovezava" xfId="7556" builtinId="9" hidden="1"/>
    <cellStyle name="Obiskana hiperpovezava" xfId="7558" builtinId="9" hidden="1"/>
    <cellStyle name="Obiskana hiperpovezava" xfId="7560" builtinId="9" hidden="1"/>
    <cellStyle name="Obiskana hiperpovezava" xfId="7562" builtinId="9" hidden="1"/>
    <cellStyle name="Obiskana hiperpovezava" xfId="7564" builtinId="9" hidden="1"/>
    <cellStyle name="Obiskana hiperpovezava" xfId="7566" builtinId="9" hidden="1"/>
    <cellStyle name="Obiskana hiperpovezava" xfId="7568" builtinId="9" hidden="1"/>
    <cellStyle name="Obiskana hiperpovezava" xfId="7570" builtinId="9" hidden="1"/>
    <cellStyle name="Obiskana hiperpovezava" xfId="7572" builtinId="9" hidden="1"/>
    <cellStyle name="Obiskana hiperpovezava" xfId="7574" builtinId="9" hidden="1"/>
    <cellStyle name="Obiskana hiperpovezava" xfId="7576" builtinId="9" hidden="1"/>
    <cellStyle name="Obiskana hiperpovezava" xfId="7578" builtinId="9" hidden="1"/>
    <cellStyle name="Obiskana hiperpovezava" xfId="7580" builtinId="9" hidden="1"/>
    <cellStyle name="Obiskana hiperpovezava" xfId="7582" builtinId="9" hidden="1"/>
    <cellStyle name="Obiskana hiperpovezava" xfId="7584" builtinId="9" hidden="1"/>
    <cellStyle name="Obiskana hiperpovezava" xfId="7586" builtinId="9" hidden="1"/>
    <cellStyle name="Obiskana hiperpovezava" xfId="7588" builtinId="9" hidden="1"/>
    <cellStyle name="Obiskana hiperpovezava" xfId="7590" builtinId="9" hidden="1"/>
    <cellStyle name="Obiskana hiperpovezava" xfId="7592" builtinId="9" hidden="1"/>
    <cellStyle name="Obiskana hiperpovezava" xfId="7594" builtinId="9" hidden="1"/>
    <cellStyle name="Obiskana hiperpovezava" xfId="7596" builtinId="9" hidden="1"/>
    <cellStyle name="Obiskana hiperpovezava" xfId="7598" builtinId="9" hidden="1"/>
    <cellStyle name="Obiskana hiperpovezava" xfId="7600" builtinId="9" hidden="1"/>
    <cellStyle name="Obiskana hiperpovezava" xfId="7602" builtinId="9" hidden="1"/>
    <cellStyle name="Obiskana hiperpovezava" xfId="7604" builtinId="9" hidden="1"/>
    <cellStyle name="Obiskana hiperpovezava" xfId="7606" builtinId="9" hidden="1"/>
    <cellStyle name="Obiskana hiperpovezava" xfId="7608" builtinId="9" hidden="1"/>
    <cellStyle name="Obiskana hiperpovezava" xfId="7610" builtinId="9" hidden="1"/>
    <cellStyle name="Obiskana hiperpovezava" xfId="7612" builtinId="9" hidden="1"/>
    <cellStyle name="Obiskana hiperpovezava" xfId="7614" builtinId="9" hidden="1"/>
    <cellStyle name="Obiskana hiperpovezava" xfId="7616" builtinId="9" hidden="1"/>
    <cellStyle name="Obiskana hiperpovezava" xfId="7618" builtinId="9" hidden="1"/>
    <cellStyle name="Obiskana hiperpovezava" xfId="7620" builtinId="9" hidden="1"/>
    <cellStyle name="Obiskana hiperpovezava" xfId="7622" builtinId="9" hidden="1"/>
    <cellStyle name="Obiskana hiperpovezava" xfId="7624" builtinId="9" hidden="1"/>
    <cellStyle name="Obiskana hiperpovezava" xfId="7626" builtinId="9" hidden="1"/>
    <cellStyle name="Obiskana hiperpovezava" xfId="7628" builtinId="9" hidden="1"/>
    <cellStyle name="Obiskana hiperpovezava" xfId="7630" builtinId="9" hidden="1"/>
    <cellStyle name="Obiskana hiperpovezava" xfId="7632" builtinId="9" hidden="1"/>
    <cellStyle name="Obiskana hiperpovezava" xfId="7634" builtinId="9" hidden="1"/>
    <cellStyle name="Obiskana hiperpovezava" xfId="7636" builtinId="9" hidden="1"/>
    <cellStyle name="Obiskana hiperpovezava" xfId="7638" builtinId="9" hidden="1"/>
    <cellStyle name="Obiskana hiperpovezava" xfId="7640" builtinId="9" hidden="1"/>
    <cellStyle name="Obiskana hiperpovezava" xfId="7642" builtinId="9" hidden="1"/>
    <cellStyle name="Obiskana hiperpovezava" xfId="7644" builtinId="9" hidden="1"/>
    <cellStyle name="Obiskana hiperpovezava" xfId="7646" builtinId="9" hidden="1"/>
    <cellStyle name="Obiskana hiperpovezava" xfId="7648" builtinId="9" hidden="1"/>
    <cellStyle name="Obiskana hiperpovezava" xfId="7650" builtinId="9" hidden="1"/>
    <cellStyle name="Obiskana hiperpovezava" xfId="7652" builtinId="9" hidden="1"/>
    <cellStyle name="Obiskana hiperpovezava" xfId="7654" builtinId="9" hidden="1"/>
    <cellStyle name="Obiskana hiperpovezava" xfId="7656" builtinId="9" hidden="1"/>
    <cellStyle name="Obiskana hiperpovezava" xfId="7658" builtinId="9" hidden="1"/>
    <cellStyle name="Obiskana hiperpovezava" xfId="7660" builtinId="9" hidden="1"/>
    <cellStyle name="Obiskana hiperpovezava" xfId="7662" builtinId="9" hidden="1"/>
    <cellStyle name="Obiskana hiperpovezava" xfId="7664" builtinId="9" hidden="1"/>
    <cellStyle name="Obiskana hiperpovezava" xfId="7666" builtinId="9" hidden="1"/>
    <cellStyle name="Obiskana hiperpovezava" xfId="7668" builtinId="9" hidden="1"/>
    <cellStyle name="Obiskana hiperpovezava" xfId="7670" builtinId="9" hidden="1"/>
    <cellStyle name="Obiskana hiperpovezava" xfId="7672" builtinId="9" hidden="1"/>
    <cellStyle name="Obiskana hiperpovezava" xfId="7674" builtinId="9" hidden="1"/>
    <cellStyle name="Obiskana hiperpovezava" xfId="7676" builtinId="9" hidden="1"/>
    <cellStyle name="Obiskana hiperpovezava" xfId="7678" builtinId="9" hidden="1"/>
    <cellStyle name="Obiskana hiperpovezava" xfId="7680" builtinId="9" hidden="1"/>
    <cellStyle name="Obiskana hiperpovezava" xfId="7682" builtinId="9" hidden="1"/>
    <cellStyle name="Obiskana hiperpovezava" xfId="7684" builtinId="9" hidden="1"/>
    <cellStyle name="Obiskana hiperpovezava" xfId="7687" builtinId="9" hidden="1"/>
    <cellStyle name="Obiskana hiperpovezava" xfId="7689" builtinId="9" hidden="1"/>
    <cellStyle name="Obiskana hiperpovezava" xfId="7691" builtinId="9" hidden="1"/>
    <cellStyle name="Obiskana hiperpovezava" xfId="7693" builtinId="9" hidden="1"/>
    <cellStyle name="Obiskana hiperpovezava" xfId="7695" builtinId="9" hidden="1"/>
    <cellStyle name="Obiskana hiperpovezava" xfId="7697" builtinId="9" hidden="1"/>
    <cellStyle name="Obiskana hiperpovezava" xfId="7699" builtinId="9" hidden="1"/>
    <cellStyle name="Obiskana hiperpovezava" xfId="7701" builtinId="9" hidden="1"/>
    <cellStyle name="Obiskana hiperpovezava" xfId="7703" builtinId="9" hidden="1"/>
    <cellStyle name="Obiskana hiperpovezava" xfId="7705" builtinId="9" hidden="1"/>
    <cellStyle name="Obiskana hiperpovezava" xfId="7707" builtinId="9" hidden="1"/>
    <cellStyle name="Obiskana hiperpovezava" xfId="7709" builtinId="9" hidden="1"/>
    <cellStyle name="Obiskana hiperpovezava" xfId="7711" builtinId="9" hidden="1"/>
    <cellStyle name="Obiskana hiperpovezava" xfId="7713" builtinId="9" hidden="1"/>
    <cellStyle name="Obiskana hiperpovezava" xfId="7715" builtinId="9" hidden="1"/>
    <cellStyle name="Obiskana hiperpovezava" xfId="7717" builtinId="9" hidden="1"/>
    <cellStyle name="Obiskana hiperpovezava" xfId="7719" builtinId="9" hidden="1"/>
    <cellStyle name="Obiskana hiperpovezava" xfId="7721" builtinId="9" hidden="1"/>
    <cellStyle name="Obiskana hiperpovezava" xfId="7723" builtinId="9" hidden="1"/>
    <cellStyle name="Obiskana hiperpovezava" xfId="7725" builtinId="9" hidden="1"/>
    <cellStyle name="Obiskana hiperpovezava" xfId="7727" builtinId="9" hidden="1"/>
    <cellStyle name="Obiskana hiperpovezava" xfId="7729" builtinId="9" hidden="1"/>
    <cellStyle name="Obiskana hiperpovezava" xfId="7731" builtinId="9" hidden="1"/>
    <cellStyle name="Obiskana hiperpovezava" xfId="7733" builtinId="9" hidden="1"/>
    <cellStyle name="Obiskana hiperpovezava" xfId="7735" builtinId="9" hidden="1"/>
    <cellStyle name="Obiskana hiperpovezava" xfId="7737" builtinId="9" hidden="1"/>
    <cellStyle name="Obiskana hiperpovezava" xfId="7739" builtinId="9" hidden="1"/>
    <cellStyle name="Obiskana hiperpovezava" xfId="7741" builtinId="9" hidden="1"/>
    <cellStyle name="Obiskana hiperpovezava" xfId="7743" builtinId="9" hidden="1"/>
    <cellStyle name="Obiskana hiperpovezava" xfId="7745" builtinId="9" hidden="1"/>
    <cellStyle name="Obiskana hiperpovezava" xfId="7747" builtinId="9" hidden="1"/>
    <cellStyle name="Obiskana hiperpovezava" xfId="7749" builtinId="9" hidden="1"/>
    <cellStyle name="Obiskana hiperpovezava" xfId="7751" builtinId="9" hidden="1"/>
    <cellStyle name="Obiskana hiperpovezava" xfId="7753" builtinId="9" hidden="1"/>
    <cellStyle name="Obiskana hiperpovezava" xfId="7755" builtinId="9" hidden="1"/>
    <cellStyle name="Obiskana hiperpovezava" xfId="7757" builtinId="9" hidden="1"/>
    <cellStyle name="Obiskana hiperpovezava" xfId="7759" builtinId="9" hidden="1"/>
    <cellStyle name="Obiskana hiperpovezava" xfId="7761" builtinId="9" hidden="1"/>
    <cellStyle name="Obiskana hiperpovezava" xfId="7763" builtinId="9" hidden="1"/>
    <cellStyle name="Obiskana hiperpovezava" xfId="7765" builtinId="9" hidden="1"/>
    <cellStyle name="Obiskana hiperpovezava" xfId="7767" builtinId="9" hidden="1"/>
    <cellStyle name="Obiskana hiperpovezava" xfId="7769" builtinId="9" hidden="1"/>
    <cellStyle name="Obiskana hiperpovezava" xfId="7771" builtinId="9" hidden="1"/>
    <cellStyle name="Obiskana hiperpovezava" xfId="7773" builtinId="9" hidden="1"/>
    <cellStyle name="Obiskana hiperpovezava" xfId="7775" builtinId="9" hidden="1"/>
    <cellStyle name="Obiskana hiperpovezava" xfId="7777" builtinId="9" hidden="1"/>
    <cellStyle name="Obiskana hiperpovezava" xfId="7779" builtinId="9" hidden="1"/>
    <cellStyle name="Obiskana hiperpovezava" xfId="7781" builtinId="9" hidden="1"/>
    <cellStyle name="Obiskana hiperpovezava" xfId="7783" builtinId="9" hidden="1"/>
    <cellStyle name="Obiskana hiperpovezava" xfId="7785" builtinId="9" hidden="1"/>
    <cellStyle name="Obiskana hiperpovezava" xfId="7787" builtinId="9" hidden="1"/>
    <cellStyle name="Obiskana hiperpovezava" xfId="7789" builtinId="9" hidden="1"/>
    <cellStyle name="Obiskana hiperpovezava" xfId="7791" builtinId="9" hidden="1"/>
    <cellStyle name="Obiskana hiperpovezava" xfId="7793" builtinId="9" hidden="1"/>
    <cellStyle name="Obiskana hiperpovezava" xfId="7795" builtinId="9" hidden="1"/>
    <cellStyle name="Obiskana hiperpovezava" xfId="7797" builtinId="9" hidden="1"/>
    <cellStyle name="Obiskana hiperpovezava" xfId="7799" builtinId="9" hidden="1"/>
    <cellStyle name="Obiskana hiperpovezava" xfId="7801" builtinId="9" hidden="1"/>
    <cellStyle name="Obiskana hiperpovezava" xfId="7803" builtinId="9" hidden="1"/>
    <cellStyle name="Obiskana hiperpovezava" xfId="7805" builtinId="9" hidden="1"/>
    <cellStyle name="Obiskana hiperpovezava" xfId="7807" builtinId="9" hidden="1"/>
    <cellStyle name="Obiskana hiperpovezava" xfId="7809" builtinId="9" hidden="1"/>
    <cellStyle name="Obiskana hiperpovezava" xfId="7811" builtinId="9" hidden="1"/>
    <cellStyle name="Obiskana hiperpovezava" xfId="7813" builtinId="9" hidden="1"/>
    <cellStyle name="Obiskana hiperpovezava" xfId="7815" builtinId="9" hidden="1"/>
    <cellStyle name="Obiskana hiperpovezava" xfId="7817" builtinId="9" hidden="1"/>
    <cellStyle name="Obiskana hiperpovezava" xfId="7819" builtinId="9" hidden="1"/>
    <cellStyle name="Obiskana hiperpovezava" xfId="7821" builtinId="9" hidden="1"/>
    <cellStyle name="Obiskana hiperpovezava" xfId="7823" builtinId="9" hidden="1"/>
    <cellStyle name="Obiskana hiperpovezava" xfId="7825" builtinId="9" hidden="1"/>
    <cellStyle name="Obiskana hiperpovezava" xfId="7827" builtinId="9" hidden="1"/>
    <cellStyle name="Obiskana hiperpovezava" xfId="7829" builtinId="9" hidden="1"/>
    <cellStyle name="Obiskana hiperpovezava" xfId="7831" builtinId="9" hidden="1"/>
    <cellStyle name="Obiskana hiperpovezava" xfId="7833" builtinId="9" hidden="1"/>
    <cellStyle name="Obiskana hiperpovezava" xfId="7835" builtinId="9" hidden="1"/>
    <cellStyle name="Obiskana hiperpovezava" xfId="7837" builtinId="9" hidden="1"/>
    <cellStyle name="Obiskana hiperpovezava" xfId="7839" builtinId="9" hidden="1"/>
    <cellStyle name="Obiskana hiperpovezava" xfId="7841" builtinId="9" hidden="1"/>
    <cellStyle name="Obiskana hiperpovezava" xfId="7843" builtinId="9" hidden="1"/>
    <cellStyle name="Obiskana hiperpovezava" xfId="7845" builtinId="9" hidden="1"/>
    <cellStyle name="Obiskana hiperpovezava" xfId="7847" builtinId="9" hidden="1"/>
    <cellStyle name="Obiskana hiperpovezava" xfId="7849" builtinId="9" hidden="1"/>
    <cellStyle name="Obiskana hiperpovezava" xfId="7851" builtinId="9" hidden="1"/>
    <cellStyle name="Obiskana hiperpovezava" xfId="7853" builtinId="9" hidden="1"/>
    <cellStyle name="Obiskana hiperpovezava" xfId="7855" builtinId="9" hidden="1"/>
    <cellStyle name="Obiskana hiperpovezava" xfId="7857" builtinId="9" hidden="1"/>
    <cellStyle name="Obiskana hiperpovezava" xfId="7859" builtinId="9" hidden="1"/>
    <cellStyle name="Obiskana hiperpovezava" xfId="7861" builtinId="9" hidden="1"/>
    <cellStyle name="Obiskana hiperpovezava" xfId="7863" builtinId="9" hidden="1"/>
    <cellStyle name="Obiskana hiperpovezava" xfId="7865" builtinId="9" hidden="1"/>
    <cellStyle name="Obiskana hiperpovezava" xfId="7867" builtinId="9" hidden="1"/>
    <cellStyle name="Obiskana hiperpovezava" xfId="7869" builtinId="9" hidden="1"/>
    <cellStyle name="Obiskana hiperpovezava" xfId="7871" builtinId="9" hidden="1"/>
    <cellStyle name="Obiskana hiperpovezava" xfId="7873" builtinId="9" hidden="1"/>
    <cellStyle name="Obiskana hiperpovezava" xfId="7875" builtinId="9" hidden="1"/>
    <cellStyle name="Obiskana hiperpovezava" xfId="7877" builtinId="9" hidden="1"/>
    <cellStyle name="Obiskana hiperpovezava" xfId="7879" builtinId="9" hidden="1"/>
    <cellStyle name="Obiskana hiperpovezava" xfId="7881" builtinId="9" hidden="1"/>
    <cellStyle name="Obiskana hiperpovezava" xfId="7883" builtinId="9" hidden="1"/>
    <cellStyle name="Obiskana hiperpovezava" xfId="7885" builtinId="9" hidden="1"/>
    <cellStyle name="Obiskana hiperpovezava" xfId="7887" builtinId="9" hidden="1"/>
    <cellStyle name="Obiskana hiperpovezava" xfId="7889" builtinId="9" hidden="1"/>
    <cellStyle name="Obiskana hiperpovezava" xfId="7891" builtinId="9" hidden="1"/>
    <cellStyle name="Obiskana hiperpovezava" xfId="7893" builtinId="9" hidden="1"/>
    <cellStyle name="Obiskana hiperpovezava" xfId="7895" builtinId="9" hidden="1"/>
    <cellStyle name="Obiskana hiperpovezava" xfId="7897" builtinId="9" hidden="1"/>
    <cellStyle name="Obiskana hiperpovezava" xfId="7899" builtinId="9" hidden="1"/>
    <cellStyle name="Obiskana hiperpovezava" xfId="7901" builtinId="9" hidden="1"/>
    <cellStyle name="Obiskana hiperpovezava" xfId="7903" builtinId="9" hidden="1"/>
    <cellStyle name="Obiskana hiperpovezava" xfId="7905" builtinId="9" hidden="1"/>
    <cellStyle name="Obiskana hiperpovezava" xfId="7907" builtinId="9" hidden="1"/>
    <cellStyle name="Obiskana hiperpovezava" xfId="7909" builtinId="9" hidden="1"/>
    <cellStyle name="Obiskana hiperpovezava" xfId="7911" builtinId="9" hidden="1"/>
    <cellStyle name="Obiskana hiperpovezava" xfId="7913" builtinId="9" hidden="1"/>
    <cellStyle name="Obiskana hiperpovezava" xfId="7915" builtinId="9" hidden="1"/>
    <cellStyle name="Obiskana hiperpovezava" xfId="7917" builtinId="9" hidden="1"/>
    <cellStyle name="Obiskana hiperpovezava" xfId="7919" builtinId="9" hidden="1"/>
    <cellStyle name="Obiskana hiperpovezava" xfId="7921" builtinId="9" hidden="1"/>
    <cellStyle name="Obiskana hiperpovezava" xfId="7923" builtinId="9" hidden="1"/>
    <cellStyle name="Obiskana hiperpovezava" xfId="7925" builtinId="9" hidden="1"/>
    <cellStyle name="Obiskana hiperpovezava" xfId="7927" builtinId="9" hidden="1"/>
    <cellStyle name="Obiskana hiperpovezava" xfId="7929" builtinId="9" hidden="1"/>
    <cellStyle name="Obiskana hiperpovezava" xfId="7931" builtinId="9" hidden="1"/>
    <cellStyle name="Obiskana hiperpovezava" xfId="7933" builtinId="9" hidden="1"/>
    <cellStyle name="Obiskana hiperpovezava" xfId="7935" builtinId="9" hidden="1"/>
    <cellStyle name="Obiskana hiperpovezava" xfId="7937" builtinId="9" hidden="1"/>
    <cellStyle name="Obiskana hiperpovezava" xfId="7939" builtinId="9" hidden="1"/>
    <cellStyle name="Obiskana hiperpovezava" xfId="7941" builtinId="9" hidden="1"/>
    <cellStyle name="Obiskana hiperpovezava" xfId="7943" builtinId="9" hidden="1"/>
    <cellStyle name="Obiskana hiperpovezava" xfId="7945" builtinId="9" hidden="1"/>
    <cellStyle name="Obiskana hiperpovezava" xfId="7947" builtinId="9" hidden="1"/>
    <cellStyle name="Obiskana hiperpovezava" xfId="7949" builtinId="9" hidden="1"/>
    <cellStyle name="Obiskana hiperpovezava" xfId="7951" builtinId="9" hidden="1"/>
    <cellStyle name="Obiskana hiperpovezava" xfId="7953" builtinId="9" hidden="1"/>
    <cellStyle name="Obiskana hiperpovezava" xfId="7955" builtinId="9" hidden="1"/>
    <cellStyle name="Obiskana hiperpovezava" xfId="7957" builtinId="9" hidden="1"/>
    <cellStyle name="Obiskana hiperpovezava" xfId="7959" builtinId="9" hidden="1"/>
    <cellStyle name="Obiskana hiperpovezava" xfId="7961" builtinId="9" hidden="1"/>
    <cellStyle name="Obiskana hiperpovezava" xfId="7963" builtinId="9" hidden="1"/>
    <cellStyle name="Obiskana hiperpovezava" xfId="7965" builtinId="9" hidden="1"/>
    <cellStyle name="Obiskana hiperpovezava" xfId="7967" builtinId="9" hidden="1"/>
    <cellStyle name="Obiskana hiperpovezava" xfId="7969" builtinId="9" hidden="1"/>
    <cellStyle name="Obiskana hiperpovezava" xfId="7971" builtinId="9" hidden="1"/>
    <cellStyle name="Obiskana hiperpovezava" xfId="7973" builtinId="9" hidden="1"/>
    <cellStyle name="Obiskana hiperpovezava" xfId="7975" builtinId="9" hidden="1"/>
    <cellStyle name="Obiskana hiperpovezava" xfId="7977" builtinId="9" hidden="1"/>
    <cellStyle name="Obiskana hiperpovezava" xfId="7979" builtinId="9" hidden="1"/>
    <cellStyle name="Obiskana hiperpovezava" xfId="7981" builtinId="9" hidden="1"/>
    <cellStyle name="Obiskana hiperpovezava" xfId="7983" builtinId="9" hidden="1"/>
    <cellStyle name="Obiskana hiperpovezava" xfId="7985" builtinId="9" hidden="1"/>
    <cellStyle name="Obiskana hiperpovezava" xfId="7987" builtinId="9" hidden="1"/>
    <cellStyle name="Obiskana hiperpovezava" xfId="7989" builtinId="9" hidden="1"/>
    <cellStyle name="Obiskana hiperpovezava" xfId="7991" builtinId="9" hidden="1"/>
    <cellStyle name="Obiskana hiperpovezava" xfId="7993" builtinId="9" hidden="1"/>
    <cellStyle name="Obiskana hiperpovezava" xfId="7995" builtinId="9" hidden="1"/>
    <cellStyle name="Obiskana hiperpovezava" xfId="7997" builtinId="9" hidden="1"/>
    <cellStyle name="Obiskana hiperpovezava" xfId="7999" builtinId="9" hidden="1"/>
    <cellStyle name="Obiskana hiperpovezava" xfId="8001" builtinId="9" hidden="1"/>
    <cellStyle name="Obiskana hiperpovezava" xfId="8003" builtinId="9" hidden="1"/>
    <cellStyle name="Obiskana hiperpovezava" xfId="8005" builtinId="9" hidden="1"/>
    <cellStyle name="Obiskana hiperpovezava" xfId="8007" builtinId="9" hidden="1"/>
    <cellStyle name="Obiskana hiperpovezava" xfId="8009" builtinId="9" hidden="1"/>
    <cellStyle name="Obiskana hiperpovezava" xfId="8011" builtinId="9" hidden="1"/>
    <cellStyle name="Obiskana hiperpovezava" xfId="8013" builtinId="9" hidden="1"/>
    <cellStyle name="Obiskana hiperpovezava" xfId="8015" builtinId="9" hidden="1"/>
    <cellStyle name="Obiskana hiperpovezava" xfId="8017" builtinId="9" hidden="1"/>
    <cellStyle name="Obiskana hiperpovezava" xfId="8019" builtinId="9" hidden="1"/>
    <cellStyle name="Obiskana hiperpovezava" xfId="8021" builtinId="9" hidden="1"/>
    <cellStyle name="Obiskana hiperpovezava" xfId="8023" builtinId="9" hidden="1"/>
    <cellStyle name="Obiskana hiperpovezava" xfId="8025" builtinId="9" hidden="1"/>
    <cellStyle name="Obiskana hiperpovezava" xfId="8027" builtinId="9" hidden="1"/>
    <cellStyle name="Obiskana hiperpovezava" xfId="8029" builtinId="9" hidden="1"/>
    <cellStyle name="Obiskana hiperpovezava" xfId="8031" builtinId="9" hidden="1"/>
    <cellStyle name="Obiskana hiperpovezava" xfId="8033" builtinId="9" hidden="1"/>
    <cellStyle name="Obiskana hiperpovezava" xfId="8035" builtinId="9" hidden="1"/>
    <cellStyle name="Obiskana hiperpovezava" xfId="8037" builtinId="9" hidden="1"/>
    <cellStyle name="Obiskana hiperpovezava" xfId="8039" builtinId="9" hidden="1"/>
    <cellStyle name="Obiskana hiperpovezava" xfId="8041" builtinId="9" hidden="1"/>
    <cellStyle name="Obiskana hiperpovezava" xfId="8043" builtinId="9" hidden="1"/>
    <cellStyle name="Obiskana hiperpovezava" xfId="8045" builtinId="9" hidden="1"/>
    <cellStyle name="Obiskana hiperpovezava" xfId="8047" builtinId="9" hidden="1"/>
    <cellStyle name="Obiskana hiperpovezava" xfId="8049" builtinId="9" hidden="1"/>
    <cellStyle name="Obiskana hiperpovezava" xfId="8051" builtinId="9" hidden="1"/>
    <cellStyle name="Obiskana hiperpovezava" xfId="8053" builtinId="9" hidden="1"/>
    <cellStyle name="Obiskana hiperpovezava" xfId="8055" builtinId="9" hidden="1"/>
    <cellStyle name="Obiskana hiperpovezava" xfId="8057" builtinId="9" hidden="1"/>
    <cellStyle name="Obiskana hiperpovezava" xfId="8059" builtinId="9" hidden="1"/>
    <cellStyle name="Obiskana hiperpovezava" xfId="8061" builtinId="9" hidden="1"/>
    <cellStyle name="Obiskana hiperpovezava" xfId="8063" builtinId="9" hidden="1"/>
    <cellStyle name="Obiskana hiperpovezava" xfId="8065" builtinId="9" hidden="1"/>
    <cellStyle name="Obiskana hiperpovezava" xfId="8067" builtinId="9" hidden="1"/>
    <cellStyle name="Obiskana hiperpovezava" xfId="8069" builtinId="9" hidden="1"/>
    <cellStyle name="Obiskana hiperpovezava" xfId="8071" builtinId="9" hidden="1"/>
    <cellStyle name="Obiskana hiperpovezava" xfId="8073" builtinId="9" hidden="1"/>
    <cellStyle name="Obiskana hiperpovezava" xfId="8075" builtinId="9" hidden="1"/>
    <cellStyle name="Obiskana hiperpovezava" xfId="8077" builtinId="9" hidden="1"/>
    <cellStyle name="Obiskana hiperpovezava" xfId="8079" builtinId="9" hidden="1"/>
    <cellStyle name="Obiskana hiperpovezava" xfId="8081" builtinId="9" hidden="1"/>
    <cellStyle name="Obiskana hiperpovezava" xfId="8083" builtinId="9" hidden="1"/>
    <cellStyle name="Obiskana hiperpovezava" xfId="8085" builtinId="9" hidden="1"/>
    <cellStyle name="Obiskana hiperpovezava" xfId="8087" builtinId="9" hidden="1"/>
    <cellStyle name="Obiskana hiperpovezava" xfId="8089" builtinId="9" hidden="1"/>
    <cellStyle name="Obiskana hiperpovezava" xfId="8091" builtinId="9" hidden="1"/>
    <cellStyle name="Obiskana hiperpovezava" xfId="8093" builtinId="9" hidden="1"/>
    <cellStyle name="Obiskana hiperpovezava" xfId="8095" builtinId="9" hidden="1"/>
    <cellStyle name="Obiskana hiperpovezava" xfId="8097" builtinId="9" hidden="1"/>
    <cellStyle name="Obiskana hiperpovezava" xfId="8099" builtinId="9" hidden="1"/>
    <cellStyle name="Obiskana hiperpovezava" xfId="8101" builtinId="9" hidden="1"/>
    <cellStyle name="Obiskana hiperpovezava" xfId="8103" builtinId="9" hidden="1"/>
    <cellStyle name="Obiskana hiperpovezava" xfId="8105" builtinId="9" hidden="1"/>
    <cellStyle name="Obiskana hiperpovezava" xfId="8107" builtinId="9" hidden="1"/>
    <cellStyle name="Obiskana hiperpovezava" xfId="8109" builtinId="9" hidden="1"/>
    <cellStyle name="Obiskana hiperpovezava" xfId="8111" builtinId="9" hidden="1"/>
    <cellStyle name="Obiskana hiperpovezava" xfId="8113" builtinId="9" hidden="1"/>
    <cellStyle name="Obiskana hiperpovezava" xfId="8115" builtinId="9" hidden="1"/>
    <cellStyle name="Obiskana hiperpovezava" xfId="8117" builtinId="9" hidden="1"/>
    <cellStyle name="Obiskana hiperpovezava" xfId="8119" builtinId="9" hidden="1"/>
    <cellStyle name="Obiskana hiperpovezava" xfId="8121" builtinId="9" hidden="1"/>
    <cellStyle name="Obiskana hiperpovezava" xfId="8123" builtinId="9" hidden="1"/>
    <cellStyle name="Obiskana hiperpovezava" xfId="8125" builtinId="9" hidden="1"/>
    <cellStyle name="Obiskana hiperpovezava" xfId="8127" builtinId="9" hidden="1"/>
    <cellStyle name="Obiskana hiperpovezava" xfId="8129" builtinId="9" hidden="1"/>
    <cellStyle name="Obiskana hiperpovezava" xfId="8131" builtinId="9" hidden="1"/>
    <cellStyle name="Obiskana hiperpovezava" xfId="8133" builtinId="9" hidden="1"/>
    <cellStyle name="Obiskana hiperpovezava" xfId="8135" builtinId="9" hidden="1"/>
    <cellStyle name="Obiskana hiperpovezava" xfId="8138" builtinId="9" hidden="1"/>
    <cellStyle name="Obiskana hiperpovezava" xfId="8140" builtinId="9" hidden="1"/>
    <cellStyle name="Obiskana hiperpovezava" xfId="8142" builtinId="9" hidden="1"/>
    <cellStyle name="Obiskana hiperpovezava" xfId="8144" builtinId="9" hidden="1"/>
    <cellStyle name="Obiskana hiperpovezava" xfId="8146" builtinId="9" hidden="1"/>
    <cellStyle name="Obiskana hiperpovezava" xfId="8148" builtinId="9" hidden="1"/>
    <cellStyle name="Obiskana hiperpovezava" xfId="8150" builtinId="9" hidden="1"/>
    <cellStyle name="Obiskana hiperpovezava" xfId="8152" builtinId="9" hidden="1"/>
    <cellStyle name="Obiskana hiperpovezava" xfId="8154" builtinId="9" hidden="1"/>
    <cellStyle name="Obiskana hiperpovezava" xfId="8156" builtinId="9" hidden="1"/>
    <cellStyle name="Obiskana hiperpovezava" xfId="8158" builtinId="9" hidden="1"/>
    <cellStyle name="Obiskana hiperpovezava" xfId="8160" builtinId="9" hidden="1"/>
    <cellStyle name="Obiskana hiperpovezava" xfId="8162" builtinId="9" hidden="1"/>
    <cellStyle name="Obiskana hiperpovezava" xfId="8164" builtinId="9" hidden="1"/>
    <cellStyle name="Obiskana hiperpovezava" xfId="8166" builtinId="9" hidden="1"/>
    <cellStyle name="Obiskana hiperpovezava" xfId="8168" builtinId="9" hidden="1"/>
    <cellStyle name="Obiskana hiperpovezava" xfId="8170" builtinId="9" hidden="1"/>
    <cellStyle name="Obiskana hiperpovezava" xfId="8172" builtinId="9" hidden="1"/>
    <cellStyle name="Obiskana hiperpovezava" xfId="8174" builtinId="9" hidden="1"/>
    <cellStyle name="Obiskana hiperpovezava" xfId="8176" builtinId="9" hidden="1"/>
    <cellStyle name="Obiskana hiperpovezava" xfId="8178" builtinId="9" hidden="1"/>
    <cellStyle name="Obiskana hiperpovezava" xfId="8180" builtinId="9" hidden="1"/>
    <cellStyle name="Obiskana hiperpovezava" xfId="8182" builtinId="9" hidden="1"/>
    <cellStyle name="Obiskana hiperpovezava" xfId="8184" builtinId="9" hidden="1"/>
    <cellStyle name="Obiskana hiperpovezava" xfId="8186" builtinId="9" hidden="1"/>
    <cellStyle name="Obiskana hiperpovezava" xfId="8188" builtinId="9" hidden="1"/>
    <cellStyle name="Obiskana hiperpovezava" xfId="8190" builtinId="9" hidden="1"/>
    <cellStyle name="Obiskana hiperpovezava" xfId="8192" builtinId="9" hidden="1"/>
    <cellStyle name="Obiskana hiperpovezava" xfId="8194" builtinId="9" hidden="1"/>
    <cellStyle name="Obiskana hiperpovezava" xfId="8196" builtinId="9" hidden="1"/>
    <cellStyle name="Obiskana hiperpovezava" xfId="8198" builtinId="9" hidden="1"/>
    <cellStyle name="Obiskana hiperpovezava" xfId="8200" builtinId="9" hidden="1"/>
    <cellStyle name="Obiskana hiperpovezava" xfId="8202" builtinId="9" hidden="1"/>
    <cellStyle name="Obiskana hiperpovezava" xfId="8204" builtinId="9" hidden="1"/>
    <cellStyle name="Obiskana hiperpovezava" xfId="8206" builtinId="9" hidden="1"/>
    <cellStyle name="Obiskana hiperpovezava" xfId="8208" builtinId="9" hidden="1"/>
    <cellStyle name="Obiskana hiperpovezava" xfId="8210" builtinId="9" hidden="1"/>
    <cellStyle name="Obiskana hiperpovezava" xfId="8212" builtinId="9" hidden="1"/>
    <cellStyle name="Obiskana hiperpovezava" xfId="8214" builtinId="9" hidden="1"/>
    <cellStyle name="Obiskana hiperpovezava" xfId="8216" builtinId="9" hidden="1"/>
    <cellStyle name="Obiskana hiperpovezava" xfId="8218" builtinId="9" hidden="1"/>
    <cellStyle name="Obiskana hiperpovezava" xfId="8220" builtinId="9" hidden="1"/>
    <cellStyle name="Obiskana hiperpovezava" xfId="8222" builtinId="9" hidden="1"/>
    <cellStyle name="Obiskana hiperpovezava" xfId="8224" builtinId="9" hidden="1"/>
    <cellStyle name="Obiskana hiperpovezava" xfId="8226" builtinId="9" hidden="1"/>
    <cellStyle name="Obiskana hiperpovezava" xfId="8228" builtinId="9" hidden="1"/>
    <cellStyle name="Obiskana hiperpovezava" xfId="8230" builtinId="9" hidden="1"/>
    <cellStyle name="Obiskana hiperpovezava" xfId="8232" builtinId="9" hidden="1"/>
    <cellStyle name="Obiskana hiperpovezava" xfId="8234" builtinId="9" hidden="1"/>
    <cellStyle name="Obiskana hiperpovezava" xfId="8236" builtinId="9" hidden="1"/>
    <cellStyle name="Obiskana hiperpovezava" xfId="8238" builtinId="9" hidden="1"/>
    <cellStyle name="Obiskana hiperpovezava" xfId="8240" builtinId="9" hidden="1"/>
    <cellStyle name="Obiskana hiperpovezava" xfId="8242" builtinId="9" hidden="1"/>
    <cellStyle name="Obiskana hiperpovezava" xfId="8244" builtinId="9" hidden="1"/>
    <cellStyle name="Obiskana hiperpovezava" xfId="8246" builtinId="9" hidden="1"/>
    <cellStyle name="Obiskana hiperpovezava" xfId="8248" builtinId="9" hidden="1"/>
    <cellStyle name="Obiskana hiperpovezava" xfId="8250" builtinId="9" hidden="1"/>
    <cellStyle name="Obiskana hiperpovezava" xfId="8252" builtinId="9" hidden="1"/>
    <cellStyle name="Obiskana hiperpovezava" xfId="8254" builtinId="9" hidden="1"/>
    <cellStyle name="Obiskana hiperpovezava" xfId="8256" builtinId="9" hidden="1"/>
    <cellStyle name="Obiskana hiperpovezava" xfId="8258" builtinId="9" hidden="1"/>
    <cellStyle name="Obiskana hiperpovezava" xfId="8260" builtinId="9" hidden="1"/>
    <cellStyle name="Obiskana hiperpovezava" xfId="8262" builtinId="9" hidden="1"/>
    <cellStyle name="Obiskana hiperpovezava" xfId="8264" builtinId="9" hidden="1"/>
    <cellStyle name="Obiskana hiperpovezava" xfId="8266" builtinId="9" hidden="1"/>
    <cellStyle name="Obiskana hiperpovezava" xfId="8268" builtinId="9" hidden="1"/>
    <cellStyle name="Obiskana hiperpovezava" xfId="8270" builtinId="9" hidden="1"/>
    <cellStyle name="Obiskana hiperpovezava" xfId="8272" builtinId="9" hidden="1"/>
    <cellStyle name="Obiskana hiperpovezava" xfId="8274" builtinId="9" hidden="1"/>
    <cellStyle name="Obiskana hiperpovezava" xfId="8276" builtinId="9" hidden="1"/>
    <cellStyle name="Obiskana hiperpovezava" xfId="8278" builtinId="9" hidden="1"/>
    <cellStyle name="Obiskana hiperpovezava" xfId="8280" builtinId="9" hidden="1"/>
    <cellStyle name="Obiskana hiperpovezava" xfId="8282" builtinId="9" hidden="1"/>
    <cellStyle name="Obiskana hiperpovezava" xfId="8284" builtinId="9" hidden="1"/>
    <cellStyle name="Obiskana hiperpovezava" xfId="8286" builtinId="9" hidden="1"/>
    <cellStyle name="Obiskana hiperpovezava" xfId="8288" builtinId="9" hidden="1"/>
    <cellStyle name="Obiskana hiperpovezava" xfId="8290" builtinId="9" hidden="1"/>
    <cellStyle name="Obiskana hiperpovezava" xfId="8292" builtinId="9" hidden="1"/>
    <cellStyle name="Obiskana hiperpovezava" xfId="8294" builtinId="9" hidden="1"/>
    <cellStyle name="Obiskana hiperpovezava" xfId="8296" builtinId="9" hidden="1"/>
    <cellStyle name="Obiskana hiperpovezava" xfId="8298" builtinId="9" hidden="1"/>
    <cellStyle name="Obiskana hiperpovezava" xfId="8300" builtinId="9" hidden="1"/>
    <cellStyle name="Obiskana hiperpovezava" xfId="8302" builtinId="9" hidden="1"/>
    <cellStyle name="Obiskana hiperpovezava" xfId="8304" builtinId="9" hidden="1"/>
    <cellStyle name="Obiskana hiperpovezava" xfId="8306" builtinId="9" hidden="1"/>
    <cellStyle name="Obiskana hiperpovezava" xfId="8308" builtinId="9" hidden="1"/>
    <cellStyle name="Obiskana hiperpovezava" xfId="8310" builtinId="9" hidden="1"/>
    <cellStyle name="Obiskana hiperpovezava" xfId="8312" builtinId="9" hidden="1"/>
    <cellStyle name="Obiskana hiperpovezava" xfId="8314" builtinId="9" hidden="1"/>
    <cellStyle name="Obiskana hiperpovezava" xfId="8316" builtinId="9" hidden="1"/>
    <cellStyle name="Obiskana hiperpovezava" xfId="8318" builtinId="9" hidden="1"/>
    <cellStyle name="Obiskana hiperpovezava" xfId="8320" builtinId="9" hidden="1"/>
    <cellStyle name="Obiskana hiperpovezava" xfId="8322" builtinId="9" hidden="1"/>
    <cellStyle name="Obiskana hiperpovezava" xfId="8324" builtinId="9" hidden="1"/>
    <cellStyle name="Obiskana hiperpovezava" xfId="8326" builtinId="9" hidden="1"/>
    <cellStyle name="Obiskana hiperpovezava" xfId="8328" builtinId="9" hidden="1"/>
    <cellStyle name="Obiskana hiperpovezava" xfId="8330" builtinId="9" hidden="1"/>
    <cellStyle name="Obiskana hiperpovezava" xfId="8332" builtinId="9" hidden="1"/>
    <cellStyle name="Obiskana hiperpovezava" xfId="8334" builtinId="9" hidden="1"/>
    <cellStyle name="Obiskana hiperpovezava" xfId="8336" builtinId="9" hidden="1"/>
    <cellStyle name="Obiskana hiperpovezava" xfId="8338" builtinId="9" hidden="1"/>
    <cellStyle name="Obiskana hiperpovezava" xfId="8340" builtinId="9" hidden="1"/>
    <cellStyle name="Obiskana hiperpovezava" xfId="8342" builtinId="9" hidden="1"/>
    <cellStyle name="Obiskana hiperpovezava" xfId="8344" builtinId="9" hidden="1"/>
    <cellStyle name="Obiskana hiperpovezava" xfId="8346" builtinId="9" hidden="1"/>
    <cellStyle name="Obiskana hiperpovezava" xfId="8348" builtinId="9" hidden="1"/>
    <cellStyle name="Obiskana hiperpovezava" xfId="8350" builtinId="9" hidden="1"/>
    <cellStyle name="Obiskana hiperpovezava" xfId="8352" builtinId="9" hidden="1"/>
    <cellStyle name="Obiskana hiperpovezava" xfId="8354" builtinId="9" hidden="1"/>
    <cellStyle name="Obiskana hiperpovezava" xfId="8356" builtinId="9" hidden="1"/>
    <cellStyle name="Obiskana hiperpovezava" xfId="8358" builtinId="9" hidden="1"/>
    <cellStyle name="Obiskana hiperpovezava" xfId="8360" builtinId="9" hidden="1"/>
    <cellStyle name="Obiskana hiperpovezava" xfId="8362" builtinId="9" hidden="1"/>
    <cellStyle name="Obiskana hiperpovezava" xfId="8364" builtinId="9" hidden="1"/>
    <cellStyle name="Obiskana hiperpovezava" xfId="8366" builtinId="9" hidden="1"/>
    <cellStyle name="Obiskana hiperpovezava" xfId="8368" builtinId="9" hidden="1"/>
    <cellStyle name="Obiskana hiperpovezava" xfId="8370" builtinId="9" hidden="1"/>
    <cellStyle name="Obiskana hiperpovezava" xfId="8372" builtinId="9" hidden="1"/>
    <cellStyle name="Obiskana hiperpovezava" xfId="8374" builtinId="9" hidden="1"/>
    <cellStyle name="Obiskana hiperpovezava" xfId="8376" builtinId="9" hidden="1"/>
    <cellStyle name="Obiskana hiperpovezava" xfId="8378" builtinId="9" hidden="1"/>
    <cellStyle name="Obiskana hiperpovezava" xfId="8380" builtinId="9" hidden="1"/>
    <cellStyle name="Obiskana hiperpovezava" xfId="8382" builtinId="9" hidden="1"/>
    <cellStyle name="Obiskana hiperpovezava" xfId="8384" builtinId="9" hidden="1"/>
    <cellStyle name="Obiskana hiperpovezava" xfId="8386" builtinId="9" hidden="1"/>
    <cellStyle name="Obiskana hiperpovezava" xfId="8388" builtinId="9" hidden="1"/>
    <cellStyle name="Obiskana hiperpovezava" xfId="8390" builtinId="9" hidden="1"/>
    <cellStyle name="Obiskana hiperpovezava" xfId="8392" builtinId="9" hidden="1"/>
    <cellStyle name="Obiskana hiperpovezava" xfId="8394" builtinId="9" hidden="1"/>
    <cellStyle name="Obiskana hiperpovezava" xfId="8396" builtinId="9" hidden="1"/>
    <cellStyle name="Obiskana hiperpovezava" xfId="8398" builtinId="9" hidden="1"/>
    <cellStyle name="Obiskana hiperpovezava" xfId="8400" builtinId="9" hidden="1"/>
    <cellStyle name="Obiskana hiperpovezava" xfId="8402" builtinId="9" hidden="1"/>
    <cellStyle name="Obiskana hiperpovezava" xfId="8404" builtinId="9" hidden="1"/>
    <cellStyle name="Obiskana hiperpovezava" xfId="8406" builtinId="9" hidden="1"/>
    <cellStyle name="Obiskana hiperpovezava" xfId="8408" builtinId="9" hidden="1"/>
    <cellStyle name="Obiskana hiperpovezava" xfId="8410" builtinId="9" hidden="1"/>
    <cellStyle name="Obiskana hiperpovezava" xfId="8412" builtinId="9" hidden="1"/>
    <cellStyle name="Obiskana hiperpovezava" xfId="8414" builtinId="9" hidden="1"/>
    <cellStyle name="Obiskana hiperpovezava" xfId="8416" builtinId="9" hidden="1"/>
    <cellStyle name="Obiskana hiperpovezava" xfId="8418" builtinId="9" hidden="1"/>
    <cellStyle name="Obiskana hiperpovezava" xfId="8420" builtinId="9" hidden="1"/>
    <cellStyle name="Obiskana hiperpovezava" xfId="8422" builtinId="9" hidden="1"/>
    <cellStyle name="Obiskana hiperpovezava" xfId="8424" builtinId="9" hidden="1"/>
    <cellStyle name="Obiskana hiperpovezava" xfId="8426" builtinId="9" hidden="1"/>
    <cellStyle name="Obiskana hiperpovezava" xfId="8428" builtinId="9" hidden="1"/>
    <cellStyle name="Obiskana hiperpovezava" xfId="8430" builtinId="9" hidden="1"/>
    <cellStyle name="Obiskana hiperpovezava" xfId="8432" builtinId="9" hidden="1"/>
    <cellStyle name="Obiskana hiperpovezava" xfId="8434" builtinId="9" hidden="1"/>
    <cellStyle name="Obiskana hiperpovezava" xfId="8436" builtinId="9" hidden="1"/>
    <cellStyle name="Obiskana hiperpovezava" xfId="8438" builtinId="9" hidden="1"/>
    <cellStyle name="Obiskana hiperpovezava" xfId="8440" builtinId="9" hidden="1"/>
    <cellStyle name="Obiskana hiperpovezava" xfId="8442" builtinId="9" hidden="1"/>
    <cellStyle name="Obiskana hiperpovezava" xfId="8444" builtinId="9" hidden="1"/>
    <cellStyle name="Obiskana hiperpovezava" xfId="8446" builtinId="9" hidden="1"/>
    <cellStyle name="Obiskana hiperpovezava" xfId="8448" builtinId="9" hidden="1"/>
    <cellStyle name="Obiskana hiperpovezava" xfId="8450" builtinId="9" hidden="1"/>
    <cellStyle name="Obiskana hiperpovezava" xfId="8452" builtinId="9" hidden="1"/>
    <cellStyle name="Obiskana hiperpovezava" xfId="8454" builtinId="9" hidden="1"/>
    <cellStyle name="Obiskana hiperpovezava" xfId="8456" builtinId="9" hidden="1"/>
    <cellStyle name="Obiskana hiperpovezava" xfId="8458" builtinId="9" hidden="1"/>
    <cellStyle name="Obiskana hiperpovezava" xfId="8460" builtinId="9" hidden="1"/>
    <cellStyle name="Obiskana hiperpovezava" xfId="8462" builtinId="9" hidden="1"/>
    <cellStyle name="Obiskana hiperpovezava" xfId="8464" builtinId="9" hidden="1"/>
    <cellStyle name="Obiskana hiperpovezava" xfId="8466" builtinId="9" hidden="1"/>
    <cellStyle name="Obiskana hiperpovezava" xfId="8468" builtinId="9" hidden="1"/>
    <cellStyle name="Obiskana hiperpovezava" xfId="8470" builtinId="9" hidden="1"/>
    <cellStyle name="Obiskana hiperpovezava" xfId="8472" builtinId="9" hidden="1"/>
    <cellStyle name="Obiskana hiperpovezava" xfId="8474" builtinId="9" hidden="1"/>
    <cellStyle name="Obiskana hiperpovezava" xfId="8476" builtinId="9" hidden="1"/>
    <cellStyle name="Obiskana hiperpovezava" xfId="8478" builtinId="9" hidden="1"/>
    <cellStyle name="Obiskana hiperpovezava" xfId="8480" builtinId="9" hidden="1"/>
    <cellStyle name="Obiskana hiperpovezava" xfId="8482" builtinId="9" hidden="1"/>
    <cellStyle name="Obiskana hiperpovezava" xfId="8484" builtinId="9" hidden="1"/>
    <cellStyle name="Obiskana hiperpovezava" xfId="8486" builtinId="9" hidden="1"/>
    <cellStyle name="Obiskana hiperpovezava" xfId="8488" builtinId="9" hidden="1"/>
    <cellStyle name="Obiskana hiperpovezava" xfId="8490" builtinId="9" hidden="1"/>
    <cellStyle name="Obiskana hiperpovezava" xfId="8492" builtinId="9" hidden="1"/>
    <cellStyle name="Obiskana hiperpovezava" xfId="8494" builtinId="9" hidden="1"/>
    <cellStyle name="Obiskana hiperpovezava" xfId="8496" builtinId="9" hidden="1"/>
    <cellStyle name="Obiskana hiperpovezava" xfId="8498" builtinId="9" hidden="1"/>
    <cellStyle name="Obiskana hiperpovezava" xfId="8500" builtinId="9" hidden="1"/>
    <cellStyle name="Obiskana hiperpovezava" xfId="8502" builtinId="9" hidden="1"/>
    <cellStyle name="Obiskana hiperpovezava" xfId="8504" builtinId="9" hidden="1"/>
    <cellStyle name="Obiskana hiperpovezava" xfId="8506" builtinId="9" hidden="1"/>
    <cellStyle name="Obiskana hiperpovezava" xfId="8508" builtinId="9" hidden="1"/>
    <cellStyle name="Obiskana hiperpovezava" xfId="8510" builtinId="9" hidden="1"/>
    <cellStyle name="Obiskana hiperpovezava" xfId="8512" builtinId="9" hidden="1"/>
    <cellStyle name="Obiskana hiperpovezava" xfId="8514" builtinId="9" hidden="1"/>
    <cellStyle name="Obiskana hiperpovezava" xfId="8516" builtinId="9" hidden="1"/>
    <cellStyle name="Obiskana hiperpovezava" xfId="8518" builtinId="9" hidden="1"/>
    <cellStyle name="Obiskana hiperpovezava" xfId="8520" builtinId="9" hidden="1"/>
    <cellStyle name="Obiskana hiperpovezava" xfId="8522" builtinId="9" hidden="1"/>
    <cellStyle name="Obiskana hiperpovezava" xfId="8524" builtinId="9" hidden="1"/>
    <cellStyle name="Obiskana hiperpovezava" xfId="8526" builtinId="9" hidden="1"/>
    <cellStyle name="Obiskana hiperpovezava" xfId="8528" builtinId="9" hidden="1"/>
    <cellStyle name="Obiskana hiperpovezava" xfId="8530" builtinId="9" hidden="1"/>
    <cellStyle name="Obiskana hiperpovezava" xfId="8532" builtinId="9" hidden="1"/>
    <cellStyle name="Obiskana hiperpovezava" xfId="8534" builtinId="9" hidden="1"/>
    <cellStyle name="Obiskana hiperpovezava" xfId="8536" builtinId="9" hidden="1"/>
    <cellStyle name="Obiskana hiperpovezava" xfId="8538" builtinId="9" hidden="1"/>
    <cellStyle name="Obiskana hiperpovezava" xfId="8540" builtinId="9" hidden="1"/>
    <cellStyle name="Obiskana hiperpovezava" xfId="8542" builtinId="9" hidden="1"/>
    <cellStyle name="Obiskana hiperpovezava" xfId="8544" builtinId="9" hidden="1"/>
    <cellStyle name="Obiskana hiperpovezava" xfId="8546" builtinId="9" hidden="1"/>
    <cellStyle name="Obiskana hiperpovezava" xfId="8548" builtinId="9" hidden="1"/>
    <cellStyle name="Obiskana hiperpovezava" xfId="8550" builtinId="9" hidden="1"/>
    <cellStyle name="Obiskana hiperpovezava" xfId="8552" builtinId="9" hidden="1"/>
    <cellStyle name="Obiskana hiperpovezava" xfId="8554" builtinId="9" hidden="1"/>
    <cellStyle name="Obiskana hiperpovezava" xfId="8556" builtinId="9" hidden="1"/>
    <cellStyle name="Obiskana hiperpovezava" xfId="8558" builtinId="9" hidden="1"/>
    <cellStyle name="Obiskana hiperpovezava" xfId="8560" builtinId="9" hidden="1"/>
    <cellStyle name="Obiskana hiperpovezava" xfId="8562" builtinId="9" hidden="1"/>
    <cellStyle name="Obiskana hiperpovezava" xfId="8564" builtinId="9" hidden="1"/>
    <cellStyle name="Obiskana hiperpovezava" xfId="8566" builtinId="9" hidden="1"/>
    <cellStyle name="Obiskana hiperpovezava" xfId="8568" builtinId="9" hidden="1"/>
    <cellStyle name="Obiskana hiperpovezava" xfId="8570" builtinId="9" hidden="1"/>
    <cellStyle name="Obiskana hiperpovezava" xfId="8572" builtinId="9" hidden="1"/>
    <cellStyle name="Obiskana hiperpovezava" xfId="8574" builtinId="9" hidden="1"/>
    <cellStyle name="Obiskana hiperpovezava" xfId="8576" builtinId="9" hidden="1"/>
    <cellStyle name="Obiskana hiperpovezava" xfId="8578" builtinId="9" hidden="1"/>
    <cellStyle name="Obiskana hiperpovezava" xfId="8580" builtinId="9" hidden="1"/>
    <cellStyle name="Obiskana hiperpovezava" xfId="8582" builtinId="9" hidden="1"/>
    <cellStyle name="Obiskana hiperpovezava" xfId="8584" builtinId="9" hidden="1"/>
    <cellStyle name="Obiskana hiperpovezava" xfId="8586" builtinId="9" hidden="1"/>
    <cellStyle name="Obiskana hiperpovezava" xfId="8589" builtinId="9" hidden="1"/>
    <cellStyle name="Obiskana hiperpovezava" xfId="8591" builtinId="9" hidden="1"/>
    <cellStyle name="Obiskana hiperpovezava" xfId="8593" builtinId="9" hidden="1"/>
    <cellStyle name="Obiskana hiperpovezava" xfId="8595" builtinId="9" hidden="1"/>
    <cellStyle name="Obiskana hiperpovezava" xfId="8597" builtinId="9" hidden="1"/>
    <cellStyle name="Obiskana hiperpovezava" xfId="8599" builtinId="9" hidden="1"/>
    <cellStyle name="Obiskana hiperpovezava" xfId="8601" builtinId="9" hidden="1"/>
    <cellStyle name="Obiskana hiperpovezava" xfId="8603" builtinId="9" hidden="1"/>
    <cellStyle name="Obiskana hiperpovezava" xfId="8605" builtinId="9" hidden="1"/>
    <cellStyle name="Obiskana hiperpovezava" xfId="8607" builtinId="9" hidden="1"/>
    <cellStyle name="Obiskana hiperpovezava" xfId="8609" builtinId="9" hidden="1"/>
    <cellStyle name="Obiskana hiperpovezava" xfId="8611" builtinId="9" hidden="1"/>
    <cellStyle name="Obiskana hiperpovezava" xfId="8613" builtinId="9" hidden="1"/>
    <cellStyle name="Obiskana hiperpovezava" xfId="8615" builtinId="9" hidden="1"/>
    <cellStyle name="Obiskana hiperpovezava" xfId="8617" builtinId="9" hidden="1"/>
    <cellStyle name="Obiskana hiperpovezava" xfId="8619" builtinId="9" hidden="1"/>
    <cellStyle name="Obiskana hiperpovezava" xfId="8621" builtinId="9" hidden="1"/>
    <cellStyle name="Obiskana hiperpovezava" xfId="8623" builtinId="9" hidden="1"/>
    <cellStyle name="Obiskana hiperpovezava" xfId="8625" builtinId="9" hidden="1"/>
    <cellStyle name="Obiskana hiperpovezava" xfId="8627" builtinId="9" hidden="1"/>
    <cellStyle name="Obiskana hiperpovezava" xfId="8629" builtinId="9" hidden="1"/>
    <cellStyle name="Obiskana hiperpovezava" xfId="8631" builtinId="9" hidden="1"/>
    <cellStyle name="Obiskana hiperpovezava" xfId="8633" builtinId="9" hidden="1"/>
    <cellStyle name="Obiskana hiperpovezava" xfId="8635" builtinId="9" hidden="1"/>
    <cellStyle name="Obiskana hiperpovezava" xfId="8637" builtinId="9" hidden="1"/>
    <cellStyle name="Obiskana hiperpovezava" xfId="8639" builtinId="9" hidden="1"/>
    <cellStyle name="Obiskana hiperpovezava" xfId="8641" builtinId="9" hidden="1"/>
    <cellStyle name="Obiskana hiperpovezava" xfId="8643" builtinId="9" hidden="1"/>
    <cellStyle name="Obiskana hiperpovezava" xfId="8645" builtinId="9" hidden="1"/>
    <cellStyle name="Obiskana hiperpovezava" xfId="8647" builtinId="9" hidden="1"/>
    <cellStyle name="Obiskana hiperpovezava" xfId="8649" builtinId="9" hidden="1"/>
    <cellStyle name="Obiskana hiperpovezava" xfId="8651" builtinId="9" hidden="1"/>
    <cellStyle name="Obiskana hiperpovezava" xfId="8653" builtinId="9" hidden="1"/>
    <cellStyle name="Obiskana hiperpovezava" xfId="8655" builtinId="9" hidden="1"/>
    <cellStyle name="Obiskana hiperpovezava" xfId="8657" builtinId="9" hidden="1"/>
    <cellStyle name="Obiskana hiperpovezava" xfId="8659" builtinId="9" hidden="1"/>
    <cellStyle name="Obiskana hiperpovezava" xfId="8661" builtinId="9" hidden="1"/>
    <cellStyle name="Obiskana hiperpovezava" xfId="8663" builtinId="9" hidden="1"/>
    <cellStyle name="Obiskana hiperpovezava" xfId="8665" builtinId="9" hidden="1"/>
    <cellStyle name="Obiskana hiperpovezava" xfId="8667" builtinId="9" hidden="1"/>
    <cellStyle name="Obiskana hiperpovezava" xfId="8669" builtinId="9" hidden="1"/>
    <cellStyle name="Obiskana hiperpovezava" xfId="8671" builtinId="9" hidden="1"/>
    <cellStyle name="Obiskana hiperpovezava" xfId="8673" builtinId="9" hidden="1"/>
    <cellStyle name="Obiskana hiperpovezava" xfId="8675" builtinId="9" hidden="1"/>
    <cellStyle name="Obiskana hiperpovezava" xfId="8677" builtinId="9" hidden="1"/>
    <cellStyle name="Obiskana hiperpovezava" xfId="8679" builtinId="9" hidden="1"/>
    <cellStyle name="Obiskana hiperpovezava" xfId="8681" builtinId="9" hidden="1"/>
    <cellStyle name="Obiskana hiperpovezava" xfId="8683" builtinId="9" hidden="1"/>
    <cellStyle name="Obiskana hiperpovezava" xfId="8685" builtinId="9" hidden="1"/>
    <cellStyle name="Obiskana hiperpovezava" xfId="8687" builtinId="9" hidden="1"/>
    <cellStyle name="Obiskana hiperpovezava" xfId="8689" builtinId="9" hidden="1"/>
    <cellStyle name="Obiskana hiperpovezava" xfId="8691" builtinId="9" hidden="1"/>
    <cellStyle name="Obiskana hiperpovezava" xfId="8693" builtinId="9" hidden="1"/>
    <cellStyle name="Obiskana hiperpovezava" xfId="8695" builtinId="9" hidden="1"/>
    <cellStyle name="Obiskana hiperpovezava" xfId="8697" builtinId="9" hidden="1"/>
    <cellStyle name="Obiskana hiperpovezava" xfId="8699" builtinId="9" hidden="1"/>
    <cellStyle name="Obiskana hiperpovezava" xfId="8701" builtinId="9" hidden="1"/>
    <cellStyle name="Obiskana hiperpovezava" xfId="8703" builtinId="9" hidden="1"/>
    <cellStyle name="Obiskana hiperpovezava" xfId="8705" builtinId="9" hidden="1"/>
    <cellStyle name="Obiskana hiperpovezava" xfId="8707" builtinId="9" hidden="1"/>
    <cellStyle name="Obiskana hiperpovezava" xfId="8709" builtinId="9" hidden="1"/>
    <cellStyle name="Obiskana hiperpovezava" xfId="8711" builtinId="9" hidden="1"/>
    <cellStyle name="Obiskana hiperpovezava" xfId="8713" builtinId="9" hidden="1"/>
    <cellStyle name="Obiskana hiperpovezava" xfId="8715" builtinId="9" hidden="1"/>
    <cellStyle name="Obiskana hiperpovezava" xfId="8717" builtinId="9" hidden="1"/>
    <cellStyle name="Obiskana hiperpovezava" xfId="8719" builtinId="9" hidden="1"/>
    <cellStyle name="Obiskana hiperpovezava" xfId="8721" builtinId="9" hidden="1"/>
    <cellStyle name="Obiskana hiperpovezava" xfId="8723" builtinId="9" hidden="1"/>
    <cellStyle name="Obiskana hiperpovezava" xfId="8725" builtinId="9" hidden="1"/>
    <cellStyle name="Obiskana hiperpovezava" xfId="8727" builtinId="9" hidden="1"/>
    <cellStyle name="Obiskana hiperpovezava" xfId="8729" builtinId="9" hidden="1"/>
    <cellStyle name="Obiskana hiperpovezava" xfId="8731" builtinId="9" hidden="1"/>
    <cellStyle name="Obiskana hiperpovezava" xfId="8733" builtinId="9" hidden="1"/>
    <cellStyle name="Obiskana hiperpovezava" xfId="8735" builtinId="9" hidden="1"/>
    <cellStyle name="Obiskana hiperpovezava" xfId="8737" builtinId="9" hidden="1"/>
    <cellStyle name="Obiskana hiperpovezava" xfId="8739" builtinId="9" hidden="1"/>
    <cellStyle name="Obiskana hiperpovezava" xfId="8741" builtinId="9" hidden="1"/>
    <cellStyle name="Obiskana hiperpovezava" xfId="8743" builtinId="9" hidden="1"/>
    <cellStyle name="Obiskana hiperpovezava" xfId="8745" builtinId="9" hidden="1"/>
    <cellStyle name="Obiskana hiperpovezava" xfId="8747" builtinId="9" hidden="1"/>
    <cellStyle name="Obiskana hiperpovezava" xfId="8749" builtinId="9" hidden="1"/>
    <cellStyle name="Obiskana hiperpovezava" xfId="8751" builtinId="9" hidden="1"/>
    <cellStyle name="Obiskana hiperpovezava" xfId="8753" builtinId="9" hidden="1"/>
    <cellStyle name="Obiskana hiperpovezava" xfId="8755" builtinId="9" hidden="1"/>
    <cellStyle name="Obiskana hiperpovezava" xfId="8757" builtinId="9" hidden="1"/>
    <cellStyle name="Obiskana hiperpovezava" xfId="8759" builtinId="9" hidden="1"/>
    <cellStyle name="Obiskana hiperpovezava" xfId="8761" builtinId="9" hidden="1"/>
    <cellStyle name="Obiskana hiperpovezava" xfId="8763" builtinId="9" hidden="1"/>
    <cellStyle name="Obiskana hiperpovezava" xfId="8765" builtinId="9" hidden="1"/>
    <cellStyle name="Obiskana hiperpovezava" xfId="8767" builtinId="9" hidden="1"/>
    <cellStyle name="Obiskana hiperpovezava" xfId="8769" builtinId="9" hidden="1"/>
    <cellStyle name="Obiskana hiperpovezava" xfId="8771" builtinId="9" hidden="1"/>
    <cellStyle name="Obiskana hiperpovezava" xfId="8773" builtinId="9" hidden="1"/>
    <cellStyle name="Obiskana hiperpovezava" xfId="8775" builtinId="9" hidden="1"/>
    <cellStyle name="Obiskana hiperpovezava" xfId="8777" builtinId="9" hidden="1"/>
    <cellStyle name="Obiskana hiperpovezava" xfId="8779" builtinId="9" hidden="1"/>
    <cellStyle name="Obiskana hiperpovezava" xfId="8781" builtinId="9" hidden="1"/>
    <cellStyle name="Obiskana hiperpovezava" xfId="8783" builtinId="9" hidden="1"/>
    <cellStyle name="Obiskana hiperpovezava" xfId="8785" builtinId="9" hidden="1"/>
    <cellStyle name="Obiskana hiperpovezava" xfId="8787" builtinId="9" hidden="1"/>
    <cellStyle name="Obiskana hiperpovezava" xfId="8789" builtinId="9" hidden="1"/>
    <cellStyle name="Obiskana hiperpovezava" xfId="8791" builtinId="9" hidden="1"/>
    <cellStyle name="Obiskana hiperpovezava" xfId="8793" builtinId="9" hidden="1"/>
    <cellStyle name="Obiskana hiperpovezava" xfId="8795" builtinId="9" hidden="1"/>
    <cellStyle name="Obiskana hiperpovezava" xfId="8797" builtinId="9" hidden="1"/>
    <cellStyle name="Obiskana hiperpovezava" xfId="8799" builtinId="9" hidden="1"/>
    <cellStyle name="Obiskana hiperpovezava" xfId="8801" builtinId="9" hidden="1"/>
    <cellStyle name="Obiskana hiperpovezava" xfId="8803" builtinId="9" hidden="1"/>
    <cellStyle name="Obiskana hiperpovezava" xfId="8805" builtinId="9" hidden="1"/>
    <cellStyle name="Obiskana hiperpovezava" xfId="8807" builtinId="9" hidden="1"/>
    <cellStyle name="Obiskana hiperpovezava" xfId="8809" builtinId="9" hidden="1"/>
    <cellStyle name="Obiskana hiperpovezava" xfId="8811" builtinId="9" hidden="1"/>
    <cellStyle name="Obiskana hiperpovezava" xfId="8813" builtinId="9" hidden="1"/>
    <cellStyle name="Obiskana hiperpovezava" xfId="8815" builtinId="9" hidden="1"/>
    <cellStyle name="Obiskana hiperpovezava" xfId="8817" builtinId="9" hidden="1"/>
    <cellStyle name="Obiskana hiperpovezava" xfId="8819" builtinId="9" hidden="1"/>
    <cellStyle name="Obiskana hiperpovezava" xfId="8821" builtinId="9" hidden="1"/>
    <cellStyle name="Obiskana hiperpovezava" xfId="8823" builtinId="9" hidden="1"/>
    <cellStyle name="Obiskana hiperpovezava" xfId="8825" builtinId="9" hidden="1"/>
    <cellStyle name="Obiskana hiperpovezava" xfId="8827" builtinId="9" hidden="1"/>
    <cellStyle name="Obiskana hiperpovezava" xfId="8829" builtinId="9" hidden="1"/>
    <cellStyle name="Obiskana hiperpovezava" xfId="8831" builtinId="9" hidden="1"/>
    <cellStyle name="Obiskana hiperpovezava" xfId="8833" builtinId="9" hidden="1"/>
    <cellStyle name="Obiskana hiperpovezava" xfId="8835" builtinId="9" hidden="1"/>
    <cellStyle name="Obiskana hiperpovezava" xfId="8837" builtinId="9" hidden="1"/>
    <cellStyle name="Obiskana hiperpovezava" xfId="8839" builtinId="9" hidden="1"/>
    <cellStyle name="Obiskana hiperpovezava" xfId="8841" builtinId="9" hidden="1"/>
    <cellStyle name="Obiskana hiperpovezava" xfId="8843" builtinId="9" hidden="1"/>
    <cellStyle name="Obiskana hiperpovezava" xfId="8845" builtinId="9" hidden="1"/>
    <cellStyle name="Obiskana hiperpovezava" xfId="8847" builtinId="9" hidden="1"/>
    <cellStyle name="Obiskana hiperpovezava" xfId="8849" builtinId="9" hidden="1"/>
    <cellStyle name="Obiskana hiperpovezava" xfId="8851" builtinId="9" hidden="1"/>
    <cellStyle name="Obiskana hiperpovezava" xfId="8853" builtinId="9" hidden="1"/>
    <cellStyle name="Obiskana hiperpovezava" xfId="8855" builtinId="9" hidden="1"/>
    <cellStyle name="Obiskana hiperpovezava" xfId="8857" builtinId="9" hidden="1"/>
    <cellStyle name="Obiskana hiperpovezava" xfId="8859" builtinId="9" hidden="1"/>
    <cellStyle name="Obiskana hiperpovezava" xfId="8861" builtinId="9" hidden="1"/>
    <cellStyle name="Obiskana hiperpovezava" xfId="8863" builtinId="9" hidden="1"/>
    <cellStyle name="Obiskana hiperpovezava" xfId="8865" builtinId="9" hidden="1"/>
    <cellStyle name="Obiskana hiperpovezava" xfId="8867" builtinId="9" hidden="1"/>
    <cellStyle name="Obiskana hiperpovezava" xfId="8869" builtinId="9" hidden="1"/>
    <cellStyle name="Obiskana hiperpovezava" xfId="8871" builtinId="9" hidden="1"/>
    <cellStyle name="Obiskana hiperpovezava" xfId="8873" builtinId="9" hidden="1"/>
    <cellStyle name="Obiskana hiperpovezava" xfId="8875" builtinId="9" hidden="1"/>
    <cellStyle name="Obiskana hiperpovezava" xfId="8877" builtinId="9" hidden="1"/>
    <cellStyle name="Obiskana hiperpovezava" xfId="8879" builtinId="9" hidden="1"/>
    <cellStyle name="Obiskana hiperpovezava" xfId="8881" builtinId="9" hidden="1"/>
    <cellStyle name="Obiskana hiperpovezava" xfId="8883" builtinId="9" hidden="1"/>
    <cellStyle name="Obiskana hiperpovezava" xfId="8885" builtinId="9" hidden="1"/>
    <cellStyle name="Obiskana hiperpovezava" xfId="8887" builtinId="9" hidden="1"/>
    <cellStyle name="Obiskana hiperpovezava" xfId="8889" builtinId="9" hidden="1"/>
    <cellStyle name="Obiskana hiperpovezava" xfId="8891" builtinId="9" hidden="1"/>
    <cellStyle name="Obiskana hiperpovezava" xfId="8893" builtinId="9" hidden="1"/>
    <cellStyle name="Obiskana hiperpovezava" xfId="8895" builtinId="9" hidden="1"/>
    <cellStyle name="Obiskana hiperpovezava" xfId="8897" builtinId="9" hidden="1"/>
    <cellStyle name="Obiskana hiperpovezava" xfId="8899" builtinId="9" hidden="1"/>
    <cellStyle name="Obiskana hiperpovezava" xfId="8901" builtinId="9" hidden="1"/>
    <cellStyle name="Obiskana hiperpovezava" xfId="8903" builtinId="9" hidden="1"/>
    <cellStyle name="Obiskana hiperpovezava" xfId="8905" builtinId="9" hidden="1"/>
    <cellStyle name="Obiskana hiperpovezava" xfId="8907" builtinId="9" hidden="1"/>
    <cellStyle name="Obiskana hiperpovezava" xfId="8909" builtinId="9" hidden="1"/>
    <cellStyle name="Obiskana hiperpovezava" xfId="8911" builtinId="9" hidden="1"/>
    <cellStyle name="Obiskana hiperpovezava" xfId="8913" builtinId="9" hidden="1"/>
    <cellStyle name="Obiskana hiperpovezava" xfId="8915" builtinId="9" hidden="1"/>
    <cellStyle name="Obiskana hiperpovezava" xfId="8917" builtinId="9" hidden="1"/>
    <cellStyle name="Obiskana hiperpovezava" xfId="8919" builtinId="9" hidden="1"/>
    <cellStyle name="Obiskana hiperpovezava" xfId="8921" builtinId="9" hidden="1"/>
    <cellStyle name="Obiskana hiperpovezava" xfId="8923" builtinId="9" hidden="1"/>
    <cellStyle name="Obiskana hiperpovezava" xfId="8925" builtinId="9" hidden="1"/>
    <cellStyle name="Obiskana hiperpovezava" xfId="8927" builtinId="9" hidden="1"/>
    <cellStyle name="Obiskana hiperpovezava" xfId="8929" builtinId="9" hidden="1"/>
    <cellStyle name="Obiskana hiperpovezava" xfId="8931" builtinId="9" hidden="1"/>
    <cellStyle name="Obiskana hiperpovezava" xfId="8933" builtinId="9" hidden="1"/>
    <cellStyle name="Obiskana hiperpovezava" xfId="8935" builtinId="9" hidden="1"/>
    <cellStyle name="Obiskana hiperpovezava" xfId="8937" builtinId="9" hidden="1"/>
    <cellStyle name="Obiskana hiperpovezava" xfId="8939" builtinId="9" hidden="1"/>
    <cellStyle name="Obiskana hiperpovezava" xfId="8941" builtinId="9" hidden="1"/>
    <cellStyle name="Obiskana hiperpovezava" xfId="8943" builtinId="9" hidden="1"/>
    <cellStyle name="Obiskana hiperpovezava" xfId="8945" builtinId="9" hidden="1"/>
    <cellStyle name="Obiskana hiperpovezava" xfId="8947" builtinId="9" hidden="1"/>
    <cellStyle name="Obiskana hiperpovezava" xfId="8949" builtinId="9" hidden="1"/>
    <cellStyle name="Obiskana hiperpovezava" xfId="8951" builtinId="9" hidden="1"/>
    <cellStyle name="Obiskana hiperpovezava" xfId="8953" builtinId="9" hidden="1"/>
    <cellStyle name="Obiskana hiperpovezava" xfId="8955" builtinId="9" hidden="1"/>
    <cellStyle name="Obiskana hiperpovezava" xfId="8957" builtinId="9" hidden="1"/>
    <cellStyle name="Obiskana hiperpovezava" xfId="8959" builtinId="9" hidden="1"/>
    <cellStyle name="Obiskana hiperpovezava" xfId="8961" builtinId="9" hidden="1"/>
    <cellStyle name="Obiskana hiperpovezava" xfId="8963" builtinId="9" hidden="1"/>
    <cellStyle name="Obiskana hiperpovezava" xfId="8965" builtinId="9" hidden="1"/>
    <cellStyle name="Obiskana hiperpovezava" xfId="8967" builtinId="9" hidden="1"/>
    <cellStyle name="Obiskana hiperpovezava" xfId="8969" builtinId="9" hidden="1"/>
    <cellStyle name="Obiskana hiperpovezava" xfId="8971" builtinId="9" hidden="1"/>
    <cellStyle name="Obiskana hiperpovezava" xfId="8973" builtinId="9" hidden="1"/>
    <cellStyle name="Obiskana hiperpovezava" xfId="8975" builtinId="9" hidden="1"/>
    <cellStyle name="Obiskana hiperpovezava" xfId="8977" builtinId="9" hidden="1"/>
    <cellStyle name="Obiskana hiperpovezava" xfId="8979" builtinId="9" hidden="1"/>
    <cellStyle name="Obiskana hiperpovezava" xfId="8981" builtinId="9" hidden="1"/>
    <cellStyle name="Obiskana hiperpovezava" xfId="8983" builtinId="9" hidden="1"/>
    <cellStyle name="Obiskana hiperpovezava" xfId="8985" builtinId="9" hidden="1"/>
    <cellStyle name="Obiskana hiperpovezava" xfId="8987" builtinId="9" hidden="1"/>
    <cellStyle name="Obiskana hiperpovezava" xfId="8989" builtinId="9" hidden="1"/>
    <cellStyle name="Obiskana hiperpovezava" xfId="8991" builtinId="9" hidden="1"/>
    <cellStyle name="Obiskana hiperpovezava" xfId="8993" builtinId="9" hidden="1"/>
    <cellStyle name="Obiskana hiperpovezava" xfId="8995" builtinId="9" hidden="1"/>
    <cellStyle name="Obiskana hiperpovezava" xfId="8997" builtinId="9" hidden="1"/>
    <cellStyle name="Obiskana hiperpovezava" xfId="8999" builtinId="9" hidden="1"/>
    <cellStyle name="Obiskana hiperpovezava" xfId="9001" builtinId="9" hidden="1"/>
    <cellStyle name="Obiskana hiperpovezava" xfId="9003" builtinId="9" hidden="1"/>
    <cellStyle name="Obiskana hiperpovezava" xfId="9005" builtinId="9" hidden="1"/>
    <cellStyle name="Obiskana hiperpovezava" xfId="9007" builtinId="9" hidden="1"/>
    <cellStyle name="Obiskana hiperpovezava" xfId="9009" builtinId="9" hidden="1"/>
    <cellStyle name="Obiskana hiperpovezava" xfId="9011" builtinId="9" hidden="1"/>
    <cellStyle name="Obiskana hiperpovezava" xfId="9013" builtinId="9" hidden="1"/>
    <cellStyle name="Obiskana hiperpovezava" xfId="9015" builtinId="9" hidden="1"/>
    <cellStyle name="Obiskana hiperpovezava" xfId="9017" builtinId="9" hidden="1"/>
    <cellStyle name="Obiskana hiperpovezava" xfId="9019" builtinId="9" hidden="1"/>
    <cellStyle name="Obiskana hiperpovezava" xfId="9021" builtinId="9" hidden="1"/>
    <cellStyle name="Obiskana hiperpovezava" xfId="9023" builtinId="9" hidden="1"/>
    <cellStyle name="Obiskana hiperpovezava" xfId="9025" builtinId="9" hidden="1"/>
    <cellStyle name="Obiskana hiperpovezava" xfId="9027" builtinId="9" hidden="1"/>
    <cellStyle name="Obiskana hiperpovezava" xfId="9029" builtinId="9" hidden="1"/>
    <cellStyle name="Obiskana hiperpovezava" xfId="9031" builtinId="9" hidden="1"/>
    <cellStyle name="Obiskana hiperpovezava" xfId="9033" builtinId="9" hidden="1"/>
    <cellStyle name="Obiskana hiperpovezava" xfId="9035" builtinId="9" hidden="1"/>
    <cellStyle name="Obiskana hiperpovezava" xfId="9037" builtinId="9" hidden="1"/>
    <cellStyle name="Obiskana hiperpovezava" xfId="9040" builtinId="9" hidden="1"/>
    <cellStyle name="Obiskana hiperpovezava" xfId="9042" builtinId="9" hidden="1"/>
    <cellStyle name="Obiskana hiperpovezava" xfId="9044" builtinId="9" hidden="1"/>
    <cellStyle name="Obiskana hiperpovezava" xfId="9046" builtinId="9" hidden="1"/>
    <cellStyle name="Obiskana hiperpovezava" xfId="9048" builtinId="9" hidden="1"/>
    <cellStyle name="Obiskana hiperpovezava" xfId="9050" builtinId="9" hidden="1"/>
    <cellStyle name="Obiskana hiperpovezava" xfId="9052" builtinId="9" hidden="1"/>
    <cellStyle name="Obiskana hiperpovezava" xfId="9054" builtinId="9" hidden="1"/>
    <cellStyle name="Obiskana hiperpovezava" xfId="9056" builtinId="9" hidden="1"/>
    <cellStyle name="Obiskana hiperpovezava" xfId="9058" builtinId="9" hidden="1"/>
    <cellStyle name="Obiskana hiperpovezava" xfId="9060" builtinId="9" hidden="1"/>
    <cellStyle name="Obiskana hiperpovezava" xfId="9062" builtinId="9" hidden="1"/>
    <cellStyle name="Obiskana hiperpovezava" xfId="9064" builtinId="9" hidden="1"/>
    <cellStyle name="Obiskana hiperpovezava" xfId="9066" builtinId="9" hidden="1"/>
    <cellStyle name="Obiskana hiperpovezava" xfId="9068" builtinId="9" hidden="1"/>
    <cellStyle name="Obiskana hiperpovezava" xfId="9070" builtinId="9" hidden="1"/>
    <cellStyle name="Obiskana hiperpovezava" xfId="9072" builtinId="9" hidden="1"/>
    <cellStyle name="Obiskana hiperpovezava" xfId="9074" builtinId="9" hidden="1"/>
    <cellStyle name="Obiskana hiperpovezava" xfId="9076" builtinId="9" hidden="1"/>
    <cellStyle name="Obiskana hiperpovezava" xfId="9078" builtinId="9" hidden="1"/>
    <cellStyle name="Obiskana hiperpovezava" xfId="9080" builtinId="9" hidden="1"/>
    <cellStyle name="Obiskana hiperpovezava" xfId="9082" builtinId="9" hidden="1"/>
    <cellStyle name="Obiskana hiperpovezava" xfId="9084" builtinId="9" hidden="1"/>
    <cellStyle name="Obiskana hiperpovezava" xfId="9086" builtinId="9" hidden="1"/>
    <cellStyle name="Obiskana hiperpovezava" xfId="9088" builtinId="9" hidden="1"/>
    <cellStyle name="Obiskana hiperpovezava" xfId="9090" builtinId="9" hidden="1"/>
    <cellStyle name="Obiskana hiperpovezava" xfId="9092" builtinId="9" hidden="1"/>
    <cellStyle name="Obiskana hiperpovezava" xfId="9094" builtinId="9" hidden="1"/>
    <cellStyle name="Obiskana hiperpovezava" xfId="9096" builtinId="9" hidden="1"/>
    <cellStyle name="Obiskana hiperpovezava" xfId="9098" builtinId="9" hidden="1"/>
    <cellStyle name="Obiskana hiperpovezava" xfId="9100" builtinId="9" hidden="1"/>
    <cellStyle name="Obiskana hiperpovezava" xfId="9102" builtinId="9" hidden="1"/>
    <cellStyle name="Obiskana hiperpovezava" xfId="9104" builtinId="9" hidden="1"/>
    <cellStyle name="Obiskana hiperpovezava" xfId="9106" builtinId="9" hidden="1"/>
    <cellStyle name="Obiskana hiperpovezava" xfId="9108" builtinId="9" hidden="1"/>
    <cellStyle name="Obiskana hiperpovezava" xfId="9110" builtinId="9" hidden="1"/>
    <cellStyle name="Obiskana hiperpovezava" xfId="9112" builtinId="9" hidden="1"/>
    <cellStyle name="Obiskana hiperpovezava" xfId="9114" builtinId="9" hidden="1"/>
    <cellStyle name="Obiskana hiperpovezava" xfId="9116" builtinId="9" hidden="1"/>
    <cellStyle name="Obiskana hiperpovezava" xfId="9118" builtinId="9" hidden="1"/>
    <cellStyle name="Obiskana hiperpovezava" xfId="9120" builtinId="9" hidden="1"/>
    <cellStyle name="Obiskana hiperpovezava" xfId="9122" builtinId="9" hidden="1"/>
    <cellStyle name="Obiskana hiperpovezava" xfId="9124" builtinId="9" hidden="1"/>
    <cellStyle name="Obiskana hiperpovezava" xfId="9126" builtinId="9" hidden="1"/>
    <cellStyle name="Obiskana hiperpovezava" xfId="9128" builtinId="9" hidden="1"/>
    <cellStyle name="Obiskana hiperpovezava" xfId="9130" builtinId="9" hidden="1"/>
    <cellStyle name="Obiskana hiperpovezava" xfId="9132" builtinId="9" hidden="1"/>
    <cellStyle name="Obiskana hiperpovezava" xfId="9134" builtinId="9" hidden="1"/>
    <cellStyle name="Obiskana hiperpovezava" xfId="9136" builtinId="9" hidden="1"/>
    <cellStyle name="Obiskana hiperpovezava" xfId="9138" builtinId="9" hidden="1"/>
    <cellStyle name="Obiskana hiperpovezava" xfId="9140" builtinId="9" hidden="1"/>
    <cellStyle name="Obiskana hiperpovezava" xfId="9142" builtinId="9" hidden="1"/>
    <cellStyle name="Obiskana hiperpovezava" xfId="9144" builtinId="9" hidden="1"/>
    <cellStyle name="Obiskana hiperpovezava" xfId="9146" builtinId="9" hidden="1"/>
    <cellStyle name="Obiskana hiperpovezava" xfId="9148" builtinId="9" hidden="1"/>
    <cellStyle name="Obiskana hiperpovezava" xfId="9150" builtinId="9" hidden="1"/>
    <cellStyle name="Obiskana hiperpovezava" xfId="9152" builtinId="9" hidden="1"/>
    <cellStyle name="Obiskana hiperpovezava" xfId="9154" builtinId="9" hidden="1"/>
    <cellStyle name="Obiskana hiperpovezava" xfId="9156" builtinId="9" hidden="1"/>
    <cellStyle name="Obiskana hiperpovezava" xfId="9158" builtinId="9" hidden="1"/>
    <cellStyle name="Obiskana hiperpovezava" xfId="9160" builtinId="9" hidden="1"/>
    <cellStyle name="Obiskana hiperpovezava" xfId="9162" builtinId="9" hidden="1"/>
    <cellStyle name="Obiskana hiperpovezava" xfId="9164" builtinId="9" hidden="1"/>
    <cellStyle name="Obiskana hiperpovezava" xfId="9166" builtinId="9" hidden="1"/>
    <cellStyle name="Obiskana hiperpovezava" xfId="9168" builtinId="9" hidden="1"/>
    <cellStyle name="Obiskana hiperpovezava" xfId="9170" builtinId="9" hidden="1"/>
    <cellStyle name="Obiskana hiperpovezava" xfId="9172" builtinId="9" hidden="1"/>
    <cellStyle name="Obiskana hiperpovezava" xfId="9174" builtinId="9" hidden="1"/>
    <cellStyle name="Obiskana hiperpovezava" xfId="9176" builtinId="9" hidden="1"/>
    <cellStyle name="Obiskana hiperpovezava" xfId="9178" builtinId="9" hidden="1"/>
    <cellStyle name="Obiskana hiperpovezava" xfId="9180" builtinId="9" hidden="1"/>
    <cellStyle name="Obiskana hiperpovezava" xfId="9182" builtinId="9" hidden="1"/>
    <cellStyle name="Obiskana hiperpovezava" xfId="9184" builtinId="9" hidden="1"/>
    <cellStyle name="Obiskana hiperpovezava" xfId="9186" builtinId="9" hidden="1"/>
    <cellStyle name="Obiskana hiperpovezava" xfId="9188" builtinId="9" hidden="1"/>
    <cellStyle name="Obiskana hiperpovezava" xfId="9190" builtinId="9" hidden="1"/>
    <cellStyle name="Obiskana hiperpovezava" xfId="9192" builtinId="9" hidden="1"/>
    <cellStyle name="Obiskana hiperpovezava" xfId="9194" builtinId="9" hidden="1"/>
    <cellStyle name="Obiskana hiperpovezava" xfId="9196" builtinId="9" hidden="1"/>
    <cellStyle name="Obiskana hiperpovezava" xfId="9198" builtinId="9" hidden="1"/>
    <cellStyle name="Obiskana hiperpovezava" xfId="9200" builtinId="9" hidden="1"/>
    <cellStyle name="Obiskana hiperpovezava" xfId="9202" builtinId="9" hidden="1"/>
    <cellStyle name="Obiskana hiperpovezava" xfId="9204" builtinId="9" hidden="1"/>
    <cellStyle name="Obiskana hiperpovezava" xfId="9206" builtinId="9" hidden="1"/>
    <cellStyle name="Obiskana hiperpovezava" xfId="9208" builtinId="9" hidden="1"/>
    <cellStyle name="Obiskana hiperpovezava" xfId="9210" builtinId="9" hidden="1"/>
    <cellStyle name="Obiskana hiperpovezava" xfId="9212" builtinId="9" hidden="1"/>
    <cellStyle name="Obiskana hiperpovezava" xfId="9214" builtinId="9" hidden="1"/>
    <cellStyle name="Obiskana hiperpovezava" xfId="9216" builtinId="9" hidden="1"/>
    <cellStyle name="Obiskana hiperpovezava" xfId="9218" builtinId="9" hidden="1"/>
    <cellStyle name="Obiskana hiperpovezava" xfId="9220" builtinId="9" hidden="1"/>
    <cellStyle name="Obiskana hiperpovezava" xfId="9222" builtinId="9" hidden="1"/>
    <cellStyle name="Obiskana hiperpovezava" xfId="9224" builtinId="9" hidden="1"/>
    <cellStyle name="Obiskana hiperpovezava" xfId="9226" builtinId="9" hidden="1"/>
    <cellStyle name="Obiskana hiperpovezava" xfId="9228" builtinId="9" hidden="1"/>
    <cellStyle name="Obiskana hiperpovezava" xfId="9230" builtinId="9" hidden="1"/>
    <cellStyle name="Obiskana hiperpovezava" xfId="9232" builtinId="9" hidden="1"/>
    <cellStyle name="Obiskana hiperpovezava" xfId="9234" builtinId="9" hidden="1"/>
    <cellStyle name="Obiskana hiperpovezava" xfId="9236" builtinId="9" hidden="1"/>
    <cellStyle name="Obiskana hiperpovezava" xfId="9238" builtinId="9" hidden="1"/>
    <cellStyle name="Obiskana hiperpovezava" xfId="9240" builtinId="9" hidden="1"/>
    <cellStyle name="Obiskana hiperpovezava" xfId="9242" builtinId="9" hidden="1"/>
    <cellStyle name="Obiskana hiperpovezava" xfId="9244" builtinId="9" hidden="1"/>
    <cellStyle name="Obiskana hiperpovezava" xfId="9246" builtinId="9" hidden="1"/>
    <cellStyle name="Obiskana hiperpovezava" xfId="9248" builtinId="9" hidden="1"/>
    <cellStyle name="Obiskana hiperpovezava" xfId="9250" builtinId="9" hidden="1"/>
    <cellStyle name="Obiskana hiperpovezava" xfId="9252" builtinId="9" hidden="1"/>
    <cellStyle name="Obiskana hiperpovezava" xfId="9254" builtinId="9" hidden="1"/>
    <cellStyle name="Obiskana hiperpovezava" xfId="9256" builtinId="9" hidden="1"/>
    <cellStyle name="Obiskana hiperpovezava" xfId="9258" builtinId="9" hidden="1"/>
    <cellStyle name="Obiskana hiperpovezava" xfId="9260" builtinId="9" hidden="1"/>
    <cellStyle name="Obiskana hiperpovezava" xfId="9262" builtinId="9" hidden="1"/>
    <cellStyle name="Obiskana hiperpovezava" xfId="9264" builtinId="9" hidden="1"/>
    <cellStyle name="Obiskana hiperpovezava" xfId="9266" builtinId="9" hidden="1"/>
    <cellStyle name="Obiskana hiperpovezava" xfId="9268" builtinId="9" hidden="1"/>
    <cellStyle name="Obiskana hiperpovezava" xfId="9270" builtinId="9" hidden="1"/>
    <cellStyle name="Obiskana hiperpovezava" xfId="9272" builtinId="9" hidden="1"/>
    <cellStyle name="Obiskana hiperpovezava" xfId="9274" builtinId="9" hidden="1"/>
    <cellStyle name="Obiskana hiperpovezava" xfId="9276" builtinId="9" hidden="1"/>
    <cellStyle name="Obiskana hiperpovezava" xfId="9278" builtinId="9" hidden="1"/>
    <cellStyle name="Obiskana hiperpovezava" xfId="9280" builtinId="9" hidden="1"/>
    <cellStyle name="Obiskana hiperpovezava" xfId="9282" builtinId="9" hidden="1"/>
    <cellStyle name="Obiskana hiperpovezava" xfId="9284" builtinId="9" hidden="1"/>
    <cellStyle name="Obiskana hiperpovezava" xfId="9286" builtinId="9" hidden="1"/>
    <cellStyle name="Obiskana hiperpovezava" xfId="9288" builtinId="9" hidden="1"/>
    <cellStyle name="Obiskana hiperpovezava" xfId="9290" builtinId="9" hidden="1"/>
    <cellStyle name="Obiskana hiperpovezava" xfId="9292" builtinId="9" hidden="1"/>
    <cellStyle name="Obiskana hiperpovezava" xfId="9294" builtinId="9" hidden="1"/>
    <cellStyle name="Obiskana hiperpovezava" xfId="9296" builtinId="9" hidden="1"/>
    <cellStyle name="Obiskana hiperpovezava" xfId="9298" builtinId="9" hidden="1"/>
    <cellStyle name="Obiskana hiperpovezava" xfId="9300" builtinId="9" hidden="1"/>
    <cellStyle name="Obiskana hiperpovezava" xfId="9302" builtinId="9" hidden="1"/>
    <cellStyle name="Obiskana hiperpovezava" xfId="9304" builtinId="9" hidden="1"/>
    <cellStyle name="Obiskana hiperpovezava" xfId="9306" builtinId="9" hidden="1"/>
    <cellStyle name="Obiskana hiperpovezava" xfId="9308" builtinId="9" hidden="1"/>
    <cellStyle name="Obiskana hiperpovezava" xfId="9310" builtinId="9" hidden="1"/>
    <cellStyle name="Obiskana hiperpovezava" xfId="9312" builtinId="9" hidden="1"/>
    <cellStyle name="Obiskana hiperpovezava" xfId="9314" builtinId="9" hidden="1"/>
    <cellStyle name="Obiskana hiperpovezava" xfId="9316" builtinId="9" hidden="1"/>
    <cellStyle name="Obiskana hiperpovezava" xfId="9318" builtinId="9" hidden="1"/>
    <cellStyle name="Obiskana hiperpovezava" xfId="9320" builtinId="9" hidden="1"/>
    <cellStyle name="Obiskana hiperpovezava" xfId="9322" builtinId="9" hidden="1"/>
    <cellStyle name="Obiskana hiperpovezava" xfId="9324" builtinId="9" hidden="1"/>
    <cellStyle name="Obiskana hiperpovezava" xfId="9326" builtinId="9" hidden="1"/>
    <cellStyle name="Obiskana hiperpovezava" xfId="9328" builtinId="9" hidden="1"/>
    <cellStyle name="Obiskana hiperpovezava" xfId="9330" builtinId="9" hidden="1"/>
    <cellStyle name="Obiskana hiperpovezava" xfId="9332" builtinId="9" hidden="1"/>
    <cellStyle name="Obiskana hiperpovezava" xfId="9334" builtinId="9" hidden="1"/>
    <cellStyle name="Obiskana hiperpovezava" xfId="9336" builtinId="9" hidden="1"/>
    <cellStyle name="Obiskana hiperpovezava" xfId="9338" builtinId="9" hidden="1"/>
    <cellStyle name="Obiskana hiperpovezava" xfId="9340" builtinId="9" hidden="1"/>
    <cellStyle name="Obiskana hiperpovezava" xfId="9342" builtinId="9" hidden="1"/>
    <cellStyle name="Obiskana hiperpovezava" xfId="9344" builtinId="9" hidden="1"/>
    <cellStyle name="Obiskana hiperpovezava" xfId="9346" builtinId="9" hidden="1"/>
    <cellStyle name="Obiskana hiperpovezava" xfId="9348" builtinId="9" hidden="1"/>
    <cellStyle name="Obiskana hiperpovezava" xfId="9350" builtinId="9" hidden="1"/>
    <cellStyle name="Obiskana hiperpovezava" xfId="9352" builtinId="9" hidden="1"/>
    <cellStyle name="Obiskana hiperpovezava" xfId="9354" builtinId="9" hidden="1"/>
    <cellStyle name="Obiskana hiperpovezava" xfId="9356" builtinId="9" hidden="1"/>
    <cellStyle name="Obiskana hiperpovezava" xfId="9358" builtinId="9" hidden="1"/>
    <cellStyle name="Obiskana hiperpovezava" xfId="9360" builtinId="9" hidden="1"/>
    <cellStyle name="Obiskana hiperpovezava" xfId="9362" builtinId="9" hidden="1"/>
    <cellStyle name="Obiskana hiperpovezava" xfId="9364" builtinId="9" hidden="1"/>
    <cellStyle name="Obiskana hiperpovezava" xfId="9366" builtinId="9" hidden="1"/>
    <cellStyle name="Obiskana hiperpovezava" xfId="9368" builtinId="9" hidden="1"/>
    <cellStyle name="Obiskana hiperpovezava" xfId="9370" builtinId="9" hidden="1"/>
    <cellStyle name="Obiskana hiperpovezava" xfId="9372" builtinId="9" hidden="1"/>
    <cellStyle name="Obiskana hiperpovezava" xfId="9374" builtinId="9" hidden="1"/>
    <cellStyle name="Obiskana hiperpovezava" xfId="9376" builtinId="9" hidden="1"/>
    <cellStyle name="Obiskana hiperpovezava" xfId="9378" builtinId="9" hidden="1"/>
    <cellStyle name="Obiskana hiperpovezava" xfId="9380" builtinId="9" hidden="1"/>
    <cellStyle name="Obiskana hiperpovezava" xfId="9382" builtinId="9" hidden="1"/>
    <cellStyle name="Obiskana hiperpovezava" xfId="9384" builtinId="9" hidden="1"/>
    <cellStyle name="Obiskana hiperpovezava" xfId="9386" builtinId="9" hidden="1"/>
    <cellStyle name="Obiskana hiperpovezava" xfId="9388" builtinId="9" hidden="1"/>
    <cellStyle name="Obiskana hiperpovezava" xfId="9390" builtinId="9" hidden="1"/>
    <cellStyle name="Obiskana hiperpovezava" xfId="9392" builtinId="9" hidden="1"/>
    <cellStyle name="Obiskana hiperpovezava" xfId="9394" builtinId="9" hidden="1"/>
    <cellStyle name="Obiskana hiperpovezava" xfId="9396" builtinId="9" hidden="1"/>
    <cellStyle name="Obiskana hiperpovezava" xfId="9398" builtinId="9" hidden="1"/>
    <cellStyle name="Obiskana hiperpovezava" xfId="9400" builtinId="9" hidden="1"/>
    <cellStyle name="Obiskana hiperpovezava" xfId="9402" builtinId="9" hidden="1"/>
    <cellStyle name="Obiskana hiperpovezava" xfId="9404" builtinId="9" hidden="1"/>
    <cellStyle name="Obiskana hiperpovezava" xfId="9406" builtinId="9" hidden="1"/>
    <cellStyle name="Obiskana hiperpovezava" xfId="9408" builtinId="9" hidden="1"/>
    <cellStyle name="Obiskana hiperpovezava" xfId="9410" builtinId="9" hidden="1"/>
    <cellStyle name="Obiskana hiperpovezava" xfId="9412" builtinId="9" hidden="1"/>
    <cellStyle name="Obiskana hiperpovezava" xfId="9414" builtinId="9" hidden="1"/>
    <cellStyle name="Obiskana hiperpovezava" xfId="9416" builtinId="9" hidden="1"/>
    <cellStyle name="Obiskana hiperpovezava" xfId="9418" builtinId="9" hidden="1"/>
    <cellStyle name="Obiskana hiperpovezava" xfId="9420" builtinId="9" hidden="1"/>
    <cellStyle name="Obiskana hiperpovezava" xfId="9422" builtinId="9" hidden="1"/>
    <cellStyle name="Obiskana hiperpovezava" xfId="9424" builtinId="9" hidden="1"/>
    <cellStyle name="Obiskana hiperpovezava" xfId="9426" builtinId="9" hidden="1"/>
    <cellStyle name="Obiskana hiperpovezava" xfId="9428" builtinId="9" hidden="1"/>
    <cellStyle name="Obiskana hiperpovezava" xfId="9430" builtinId="9" hidden="1"/>
    <cellStyle name="Obiskana hiperpovezava" xfId="9432" builtinId="9" hidden="1"/>
    <cellStyle name="Obiskana hiperpovezava" xfId="9434" builtinId="9" hidden="1"/>
    <cellStyle name="Obiskana hiperpovezava" xfId="9436" builtinId="9" hidden="1"/>
    <cellStyle name="Obiskana hiperpovezava" xfId="9438" builtinId="9" hidden="1"/>
    <cellStyle name="Obiskana hiperpovezava" xfId="9440" builtinId="9" hidden="1"/>
    <cellStyle name="Obiskana hiperpovezava" xfId="9442" builtinId="9" hidden="1"/>
    <cellStyle name="Obiskana hiperpovezava" xfId="9444" builtinId="9" hidden="1"/>
    <cellStyle name="Obiskana hiperpovezava" xfId="9446" builtinId="9" hidden="1"/>
    <cellStyle name="Obiskana hiperpovezava" xfId="9448" builtinId="9" hidden="1"/>
    <cellStyle name="Obiskana hiperpovezava" xfId="9450" builtinId="9" hidden="1"/>
    <cellStyle name="Obiskana hiperpovezava" xfId="9452" builtinId="9" hidden="1"/>
    <cellStyle name="Obiskana hiperpovezava" xfId="9454" builtinId="9" hidden="1"/>
    <cellStyle name="Obiskana hiperpovezava" xfId="9456" builtinId="9" hidden="1"/>
    <cellStyle name="Obiskana hiperpovezava" xfId="9458" builtinId="9" hidden="1"/>
    <cellStyle name="Obiskana hiperpovezava" xfId="9460" builtinId="9" hidden="1"/>
    <cellStyle name="Obiskana hiperpovezava" xfId="9462" builtinId="9" hidden="1"/>
    <cellStyle name="Obiskana hiperpovezava" xfId="9464" builtinId="9" hidden="1"/>
    <cellStyle name="Obiskana hiperpovezava" xfId="9466" builtinId="9" hidden="1"/>
    <cellStyle name="Obiskana hiperpovezava" xfId="9468" builtinId="9" hidden="1"/>
    <cellStyle name="Obiskana hiperpovezava" xfId="9470" builtinId="9" hidden="1"/>
    <cellStyle name="Obiskana hiperpovezava" xfId="9472" builtinId="9" hidden="1"/>
    <cellStyle name="Obiskana hiperpovezava" xfId="9474" builtinId="9" hidden="1"/>
    <cellStyle name="Obiskana hiperpovezava" xfId="9476" builtinId="9" hidden="1"/>
    <cellStyle name="Obiskana hiperpovezava" xfId="9478" builtinId="9" hidden="1"/>
    <cellStyle name="Obiskana hiperpovezava" xfId="9480" builtinId="9" hidden="1"/>
    <cellStyle name="Obiskana hiperpovezava" xfId="9482" builtinId="9" hidden="1"/>
    <cellStyle name="Obiskana hiperpovezava" xfId="9484" builtinId="9" hidden="1"/>
    <cellStyle name="Obiskana hiperpovezava" xfId="9486" builtinId="9" hidden="1"/>
    <cellStyle name="Obiskana hiperpovezava" xfId="9488" builtinId="9" hidden="1"/>
    <cellStyle name="Obiskana hiperpovezava" xfId="9491" builtinId="9" hidden="1"/>
    <cellStyle name="Obiskana hiperpovezava" xfId="9493" builtinId="9" hidden="1"/>
    <cellStyle name="Obiskana hiperpovezava" xfId="9495" builtinId="9" hidden="1"/>
    <cellStyle name="Obiskana hiperpovezava" xfId="9497" builtinId="9" hidden="1"/>
    <cellStyle name="Obiskana hiperpovezava" xfId="9499" builtinId="9" hidden="1"/>
    <cellStyle name="Obiskana hiperpovezava" xfId="9501" builtinId="9" hidden="1"/>
    <cellStyle name="Obiskana hiperpovezava" xfId="9503" builtinId="9" hidden="1"/>
    <cellStyle name="Obiskana hiperpovezava" xfId="9505" builtinId="9" hidden="1"/>
    <cellStyle name="Obiskana hiperpovezava" xfId="9507" builtinId="9" hidden="1"/>
    <cellStyle name="Obiskana hiperpovezava" xfId="9509" builtinId="9" hidden="1"/>
    <cellStyle name="Obiskana hiperpovezava" xfId="9511" builtinId="9" hidden="1"/>
    <cellStyle name="Obiskana hiperpovezava" xfId="9513" builtinId="9" hidden="1"/>
    <cellStyle name="Obiskana hiperpovezava" xfId="9515" builtinId="9" hidden="1"/>
    <cellStyle name="Obiskana hiperpovezava" xfId="9517" builtinId="9" hidden="1"/>
    <cellStyle name="Obiskana hiperpovezava" xfId="9519" builtinId="9" hidden="1"/>
    <cellStyle name="Obiskana hiperpovezava" xfId="9521" builtinId="9" hidden="1"/>
    <cellStyle name="Obiskana hiperpovezava" xfId="9523" builtinId="9" hidden="1"/>
    <cellStyle name="Obiskana hiperpovezava" xfId="9525" builtinId="9" hidden="1"/>
    <cellStyle name="Obiskana hiperpovezava" xfId="9527" builtinId="9" hidden="1"/>
    <cellStyle name="Obiskana hiperpovezava" xfId="9529" builtinId="9" hidden="1"/>
    <cellStyle name="Obiskana hiperpovezava" xfId="9531" builtinId="9" hidden="1"/>
    <cellStyle name="Obiskana hiperpovezava" xfId="9533" builtinId="9" hidden="1"/>
    <cellStyle name="Obiskana hiperpovezava" xfId="9535" builtinId="9" hidden="1"/>
    <cellStyle name="Obiskana hiperpovezava" xfId="9537" builtinId="9" hidden="1"/>
    <cellStyle name="Obiskana hiperpovezava" xfId="9539" builtinId="9" hidden="1"/>
    <cellStyle name="Obiskana hiperpovezava" xfId="9541" builtinId="9" hidden="1"/>
    <cellStyle name="Obiskana hiperpovezava" xfId="9543" builtinId="9" hidden="1"/>
    <cellStyle name="Obiskana hiperpovezava" xfId="9545" builtinId="9" hidden="1"/>
    <cellStyle name="Obiskana hiperpovezava" xfId="9547" builtinId="9" hidden="1"/>
    <cellStyle name="Obiskana hiperpovezava" xfId="9549" builtinId="9" hidden="1"/>
    <cellStyle name="Obiskana hiperpovezava" xfId="9551" builtinId="9" hidden="1"/>
    <cellStyle name="Obiskana hiperpovezava" xfId="9553" builtinId="9" hidden="1"/>
    <cellStyle name="Obiskana hiperpovezava" xfId="9555" builtinId="9" hidden="1"/>
    <cellStyle name="Obiskana hiperpovezava" xfId="9557" builtinId="9" hidden="1"/>
    <cellStyle name="Obiskana hiperpovezava" xfId="9559" builtinId="9" hidden="1"/>
    <cellStyle name="Obiskana hiperpovezava" xfId="9561" builtinId="9" hidden="1"/>
    <cellStyle name="Obiskana hiperpovezava" xfId="9563" builtinId="9" hidden="1"/>
    <cellStyle name="Obiskana hiperpovezava" xfId="9565" builtinId="9" hidden="1"/>
    <cellStyle name="Obiskana hiperpovezava" xfId="9567" builtinId="9" hidden="1"/>
    <cellStyle name="Obiskana hiperpovezava" xfId="9569" builtinId="9" hidden="1"/>
    <cellStyle name="Obiskana hiperpovezava" xfId="9571" builtinId="9" hidden="1"/>
    <cellStyle name="Obiskana hiperpovezava" xfId="9573" builtinId="9" hidden="1"/>
    <cellStyle name="Obiskana hiperpovezava" xfId="9575" builtinId="9" hidden="1"/>
    <cellStyle name="Obiskana hiperpovezava" xfId="9577" builtinId="9" hidden="1"/>
    <cellStyle name="Obiskana hiperpovezava" xfId="9579" builtinId="9" hidden="1"/>
    <cellStyle name="Obiskana hiperpovezava" xfId="9581" builtinId="9" hidden="1"/>
    <cellStyle name="Obiskana hiperpovezava" xfId="9583" builtinId="9" hidden="1"/>
    <cellStyle name="Obiskana hiperpovezava" xfId="9585" builtinId="9" hidden="1"/>
    <cellStyle name="Obiskana hiperpovezava" xfId="9587" builtinId="9" hidden="1"/>
    <cellStyle name="Obiskana hiperpovezava" xfId="9589" builtinId="9" hidden="1"/>
    <cellStyle name="Obiskana hiperpovezava" xfId="9591" builtinId="9" hidden="1"/>
    <cellStyle name="Obiskana hiperpovezava" xfId="9593" builtinId="9" hidden="1"/>
    <cellStyle name="Obiskana hiperpovezava" xfId="9595" builtinId="9" hidden="1"/>
    <cellStyle name="Obiskana hiperpovezava" xfId="9597" builtinId="9" hidden="1"/>
    <cellStyle name="Obiskana hiperpovezava" xfId="9599" builtinId="9" hidden="1"/>
    <cellStyle name="Obiskana hiperpovezava" xfId="9601" builtinId="9" hidden="1"/>
    <cellStyle name="Obiskana hiperpovezava" xfId="9603" builtinId="9" hidden="1"/>
    <cellStyle name="Obiskana hiperpovezava" xfId="9605" builtinId="9" hidden="1"/>
    <cellStyle name="Obiskana hiperpovezava" xfId="9607" builtinId="9" hidden="1"/>
    <cellStyle name="Obiskana hiperpovezava" xfId="9609" builtinId="9" hidden="1"/>
    <cellStyle name="Obiskana hiperpovezava" xfId="9611" builtinId="9" hidden="1"/>
    <cellStyle name="Obiskana hiperpovezava" xfId="9613" builtinId="9" hidden="1"/>
    <cellStyle name="Obiskana hiperpovezava" xfId="9615" builtinId="9" hidden="1"/>
    <cellStyle name="Obiskana hiperpovezava" xfId="9617" builtinId="9" hidden="1"/>
    <cellStyle name="Obiskana hiperpovezava" xfId="9619" builtinId="9" hidden="1"/>
    <cellStyle name="Obiskana hiperpovezava" xfId="9621" builtinId="9" hidden="1"/>
    <cellStyle name="Obiskana hiperpovezava" xfId="9623" builtinId="9" hidden="1"/>
    <cellStyle name="Obiskana hiperpovezava" xfId="9625" builtinId="9" hidden="1"/>
    <cellStyle name="Obiskana hiperpovezava" xfId="9627" builtinId="9" hidden="1"/>
    <cellStyle name="Obiskana hiperpovezava" xfId="9629" builtinId="9" hidden="1"/>
    <cellStyle name="Obiskana hiperpovezava" xfId="9631" builtinId="9" hidden="1"/>
    <cellStyle name="Obiskana hiperpovezava" xfId="9633" builtinId="9" hidden="1"/>
    <cellStyle name="Obiskana hiperpovezava" xfId="9635" builtinId="9" hidden="1"/>
    <cellStyle name="Obiskana hiperpovezava" xfId="9637" builtinId="9" hidden="1"/>
    <cellStyle name="Obiskana hiperpovezava" xfId="9639" builtinId="9" hidden="1"/>
    <cellStyle name="Obiskana hiperpovezava" xfId="9641" builtinId="9" hidden="1"/>
    <cellStyle name="Obiskana hiperpovezava" xfId="9643" builtinId="9" hidden="1"/>
    <cellStyle name="Obiskana hiperpovezava" xfId="9645" builtinId="9" hidden="1"/>
    <cellStyle name="Obiskana hiperpovezava" xfId="9647" builtinId="9" hidden="1"/>
    <cellStyle name="Obiskana hiperpovezava" xfId="9649" builtinId="9" hidden="1"/>
    <cellStyle name="Obiskana hiperpovezava" xfId="9651" builtinId="9" hidden="1"/>
    <cellStyle name="Obiskana hiperpovezava" xfId="9653" builtinId="9" hidden="1"/>
    <cellStyle name="Obiskana hiperpovezava" xfId="9655" builtinId="9" hidden="1"/>
    <cellStyle name="Obiskana hiperpovezava" xfId="9657" builtinId="9" hidden="1"/>
    <cellStyle name="Obiskana hiperpovezava" xfId="9659" builtinId="9" hidden="1"/>
    <cellStyle name="Obiskana hiperpovezava" xfId="9661" builtinId="9" hidden="1"/>
    <cellStyle name="Obiskana hiperpovezava" xfId="9663" builtinId="9" hidden="1"/>
    <cellStyle name="Obiskana hiperpovezava" xfId="9665" builtinId="9" hidden="1"/>
    <cellStyle name="Obiskana hiperpovezava" xfId="9667" builtinId="9" hidden="1"/>
    <cellStyle name="Obiskana hiperpovezava" xfId="9669" builtinId="9" hidden="1"/>
    <cellStyle name="Obiskana hiperpovezava" xfId="9671" builtinId="9" hidden="1"/>
    <cellStyle name="Obiskana hiperpovezava" xfId="9673" builtinId="9" hidden="1"/>
    <cellStyle name="Obiskana hiperpovezava" xfId="9675" builtinId="9" hidden="1"/>
    <cellStyle name="Obiskana hiperpovezava" xfId="9677" builtinId="9" hidden="1"/>
    <cellStyle name="Obiskana hiperpovezava" xfId="9679" builtinId="9" hidden="1"/>
    <cellStyle name="Obiskana hiperpovezava" xfId="9681" builtinId="9" hidden="1"/>
    <cellStyle name="Obiskana hiperpovezava" xfId="9683" builtinId="9" hidden="1"/>
    <cellStyle name="Obiskana hiperpovezava" xfId="9685" builtinId="9" hidden="1"/>
    <cellStyle name="Obiskana hiperpovezava" xfId="9687" builtinId="9" hidden="1"/>
    <cellStyle name="Obiskana hiperpovezava" xfId="9689" builtinId="9" hidden="1"/>
    <cellStyle name="Obiskana hiperpovezava" xfId="9691" builtinId="9" hidden="1"/>
    <cellStyle name="Obiskana hiperpovezava" xfId="9693" builtinId="9" hidden="1"/>
    <cellStyle name="Obiskana hiperpovezava" xfId="9695" builtinId="9" hidden="1"/>
    <cellStyle name="Obiskana hiperpovezava" xfId="9697" builtinId="9" hidden="1"/>
    <cellStyle name="Obiskana hiperpovezava" xfId="9699" builtinId="9" hidden="1"/>
    <cellStyle name="Obiskana hiperpovezava" xfId="9701" builtinId="9" hidden="1"/>
    <cellStyle name="Obiskana hiperpovezava" xfId="9703" builtinId="9" hidden="1"/>
    <cellStyle name="Obiskana hiperpovezava" xfId="9705" builtinId="9" hidden="1"/>
    <cellStyle name="Obiskana hiperpovezava" xfId="9707" builtinId="9" hidden="1"/>
    <cellStyle name="Obiskana hiperpovezava" xfId="9709" builtinId="9" hidden="1"/>
    <cellStyle name="Obiskana hiperpovezava" xfId="9711" builtinId="9" hidden="1"/>
    <cellStyle name="Obiskana hiperpovezava" xfId="9713" builtinId="9" hidden="1"/>
    <cellStyle name="Obiskana hiperpovezava" xfId="9715" builtinId="9" hidden="1"/>
    <cellStyle name="Obiskana hiperpovezava" xfId="9717" builtinId="9" hidden="1"/>
    <cellStyle name="Obiskana hiperpovezava" xfId="9719" builtinId="9" hidden="1"/>
    <cellStyle name="Obiskana hiperpovezava" xfId="9721" builtinId="9" hidden="1"/>
    <cellStyle name="Obiskana hiperpovezava" xfId="9723" builtinId="9" hidden="1"/>
    <cellStyle name="Obiskana hiperpovezava" xfId="9725" builtinId="9" hidden="1"/>
    <cellStyle name="Obiskana hiperpovezava" xfId="9727" builtinId="9" hidden="1"/>
    <cellStyle name="Obiskana hiperpovezava" xfId="9729" builtinId="9" hidden="1"/>
    <cellStyle name="Obiskana hiperpovezava" xfId="9731" builtinId="9" hidden="1"/>
    <cellStyle name="Obiskana hiperpovezava" xfId="9733" builtinId="9" hidden="1"/>
    <cellStyle name="Obiskana hiperpovezava" xfId="9735" builtinId="9" hidden="1"/>
    <cellStyle name="Obiskana hiperpovezava" xfId="9737" builtinId="9" hidden="1"/>
    <cellStyle name="Obiskana hiperpovezava" xfId="9739" builtinId="9" hidden="1"/>
    <cellStyle name="Obiskana hiperpovezava" xfId="9741" builtinId="9" hidden="1"/>
    <cellStyle name="Obiskana hiperpovezava" xfId="9743" builtinId="9" hidden="1"/>
    <cellStyle name="Obiskana hiperpovezava" xfId="9745" builtinId="9" hidden="1"/>
    <cellStyle name="Obiskana hiperpovezava" xfId="9747" builtinId="9" hidden="1"/>
    <cellStyle name="Obiskana hiperpovezava" xfId="9749" builtinId="9" hidden="1"/>
    <cellStyle name="Obiskana hiperpovezava" xfId="9751" builtinId="9" hidden="1"/>
    <cellStyle name="Obiskana hiperpovezava" xfId="9753" builtinId="9" hidden="1"/>
    <cellStyle name="Obiskana hiperpovezava" xfId="9755" builtinId="9" hidden="1"/>
    <cellStyle name="Obiskana hiperpovezava" xfId="9757" builtinId="9" hidden="1"/>
    <cellStyle name="Obiskana hiperpovezava" xfId="9759" builtinId="9" hidden="1"/>
    <cellStyle name="Obiskana hiperpovezava" xfId="9761" builtinId="9" hidden="1"/>
    <cellStyle name="Obiskana hiperpovezava" xfId="9763" builtinId="9" hidden="1"/>
    <cellStyle name="Obiskana hiperpovezava" xfId="9765" builtinId="9" hidden="1"/>
    <cellStyle name="Obiskana hiperpovezava" xfId="9767" builtinId="9" hidden="1"/>
    <cellStyle name="Obiskana hiperpovezava" xfId="9769" builtinId="9" hidden="1"/>
    <cellStyle name="Obiskana hiperpovezava" xfId="9771" builtinId="9" hidden="1"/>
    <cellStyle name="Obiskana hiperpovezava" xfId="9773" builtinId="9" hidden="1"/>
    <cellStyle name="Obiskana hiperpovezava" xfId="9775" builtinId="9" hidden="1"/>
    <cellStyle name="Obiskana hiperpovezava" xfId="9777" builtinId="9" hidden="1"/>
    <cellStyle name="Obiskana hiperpovezava" xfId="9779" builtinId="9" hidden="1"/>
    <cellStyle name="Obiskana hiperpovezava" xfId="9781" builtinId="9" hidden="1"/>
    <cellStyle name="Obiskana hiperpovezava" xfId="9783" builtinId="9" hidden="1"/>
    <cellStyle name="Obiskana hiperpovezava" xfId="9785" builtinId="9" hidden="1"/>
    <cellStyle name="Obiskana hiperpovezava" xfId="9787" builtinId="9" hidden="1"/>
    <cellStyle name="Obiskana hiperpovezava" xfId="9789" builtinId="9" hidden="1"/>
    <cellStyle name="Obiskana hiperpovezava" xfId="9791" builtinId="9" hidden="1"/>
    <cellStyle name="Obiskana hiperpovezava" xfId="9793" builtinId="9" hidden="1"/>
    <cellStyle name="Obiskana hiperpovezava" xfId="9795" builtinId="9" hidden="1"/>
    <cellStyle name="Obiskana hiperpovezava" xfId="9797" builtinId="9" hidden="1"/>
    <cellStyle name="Obiskana hiperpovezava" xfId="9799" builtinId="9" hidden="1"/>
    <cellStyle name="Obiskana hiperpovezava" xfId="9801" builtinId="9" hidden="1"/>
    <cellStyle name="Obiskana hiperpovezava" xfId="9803" builtinId="9" hidden="1"/>
    <cellStyle name="Obiskana hiperpovezava" xfId="9805" builtinId="9" hidden="1"/>
    <cellStyle name="Obiskana hiperpovezava" xfId="9807" builtinId="9" hidden="1"/>
    <cellStyle name="Obiskana hiperpovezava" xfId="9809" builtinId="9" hidden="1"/>
    <cellStyle name="Obiskana hiperpovezava" xfId="9811" builtinId="9" hidden="1"/>
    <cellStyle name="Obiskana hiperpovezava" xfId="9813" builtinId="9" hidden="1"/>
    <cellStyle name="Obiskana hiperpovezava" xfId="9815" builtinId="9" hidden="1"/>
    <cellStyle name="Obiskana hiperpovezava" xfId="9817" builtinId="9" hidden="1"/>
    <cellStyle name="Obiskana hiperpovezava" xfId="9819" builtinId="9" hidden="1"/>
    <cellStyle name="Obiskana hiperpovezava" xfId="9821" builtinId="9" hidden="1"/>
    <cellStyle name="Obiskana hiperpovezava" xfId="9823" builtinId="9" hidden="1"/>
    <cellStyle name="Obiskana hiperpovezava" xfId="9825" builtinId="9" hidden="1"/>
    <cellStyle name="Obiskana hiperpovezava" xfId="9827" builtinId="9" hidden="1"/>
    <cellStyle name="Obiskana hiperpovezava" xfId="9829" builtinId="9" hidden="1"/>
    <cellStyle name="Obiskana hiperpovezava" xfId="9831" builtinId="9" hidden="1"/>
    <cellStyle name="Obiskana hiperpovezava" xfId="9833" builtinId="9" hidden="1"/>
    <cellStyle name="Obiskana hiperpovezava" xfId="9835" builtinId="9" hidden="1"/>
    <cellStyle name="Obiskana hiperpovezava" xfId="9837" builtinId="9" hidden="1"/>
    <cellStyle name="Obiskana hiperpovezava" xfId="9839" builtinId="9" hidden="1"/>
    <cellStyle name="Obiskana hiperpovezava" xfId="9841" builtinId="9" hidden="1"/>
    <cellStyle name="Obiskana hiperpovezava" xfId="9843" builtinId="9" hidden="1"/>
    <cellStyle name="Obiskana hiperpovezava" xfId="9845" builtinId="9" hidden="1"/>
    <cellStyle name="Obiskana hiperpovezava" xfId="9847" builtinId="9" hidden="1"/>
    <cellStyle name="Obiskana hiperpovezava" xfId="9849" builtinId="9" hidden="1"/>
    <cellStyle name="Obiskana hiperpovezava" xfId="9851" builtinId="9" hidden="1"/>
    <cellStyle name="Obiskana hiperpovezava" xfId="9853" builtinId="9" hidden="1"/>
    <cellStyle name="Obiskana hiperpovezava" xfId="9855" builtinId="9" hidden="1"/>
    <cellStyle name="Obiskana hiperpovezava" xfId="9857" builtinId="9" hidden="1"/>
    <cellStyle name="Obiskana hiperpovezava" xfId="9859" builtinId="9" hidden="1"/>
    <cellStyle name="Obiskana hiperpovezava" xfId="9861" builtinId="9" hidden="1"/>
    <cellStyle name="Obiskana hiperpovezava" xfId="9863" builtinId="9" hidden="1"/>
    <cellStyle name="Obiskana hiperpovezava" xfId="9865" builtinId="9" hidden="1"/>
    <cellStyle name="Obiskana hiperpovezava" xfId="9867" builtinId="9" hidden="1"/>
    <cellStyle name="Obiskana hiperpovezava" xfId="9869" builtinId="9" hidden="1"/>
    <cellStyle name="Obiskana hiperpovezava" xfId="9871" builtinId="9" hidden="1"/>
    <cellStyle name="Obiskana hiperpovezava" xfId="9873" builtinId="9" hidden="1"/>
    <cellStyle name="Obiskana hiperpovezava" xfId="9875" builtinId="9" hidden="1"/>
    <cellStyle name="Obiskana hiperpovezava" xfId="9877" builtinId="9" hidden="1"/>
    <cellStyle name="Obiskana hiperpovezava" xfId="9879" builtinId="9" hidden="1"/>
    <cellStyle name="Obiskana hiperpovezava" xfId="9881" builtinId="9" hidden="1"/>
    <cellStyle name="Obiskana hiperpovezava" xfId="9883" builtinId="9" hidden="1"/>
    <cellStyle name="Obiskana hiperpovezava" xfId="9885" builtinId="9" hidden="1"/>
    <cellStyle name="Obiskana hiperpovezava" xfId="9887" builtinId="9" hidden="1"/>
    <cellStyle name="Obiskana hiperpovezava" xfId="9889" builtinId="9" hidden="1"/>
    <cellStyle name="Obiskana hiperpovezava" xfId="9891" builtinId="9" hidden="1"/>
    <cellStyle name="Obiskana hiperpovezava" xfId="9893" builtinId="9" hidden="1"/>
    <cellStyle name="Obiskana hiperpovezava" xfId="9895" builtinId="9" hidden="1"/>
    <cellStyle name="Obiskana hiperpovezava" xfId="9897" builtinId="9" hidden="1"/>
    <cellStyle name="Obiskana hiperpovezava" xfId="9899" builtinId="9" hidden="1"/>
    <cellStyle name="Obiskana hiperpovezava" xfId="9901" builtinId="9" hidden="1"/>
    <cellStyle name="Obiskana hiperpovezava" xfId="9903" builtinId="9" hidden="1"/>
    <cellStyle name="Obiskana hiperpovezava" xfId="9905" builtinId="9" hidden="1"/>
    <cellStyle name="Obiskana hiperpovezava" xfId="9907" builtinId="9" hidden="1"/>
    <cellStyle name="Obiskana hiperpovezava" xfId="9909" builtinId="9" hidden="1"/>
    <cellStyle name="Obiskana hiperpovezava" xfId="9911" builtinId="9" hidden="1"/>
    <cellStyle name="Obiskana hiperpovezava" xfId="9913" builtinId="9" hidden="1"/>
    <cellStyle name="Obiskana hiperpovezava" xfId="9915" builtinId="9" hidden="1"/>
    <cellStyle name="Obiskana hiperpovezava" xfId="9917" builtinId="9" hidden="1"/>
    <cellStyle name="Obiskana hiperpovezava" xfId="9919" builtinId="9" hidden="1"/>
    <cellStyle name="Obiskana hiperpovezava" xfId="9921" builtinId="9" hidden="1"/>
    <cellStyle name="Obiskana hiperpovezava" xfId="9923" builtinId="9" hidden="1"/>
    <cellStyle name="Obiskana hiperpovezava" xfId="9925" builtinId="9" hidden="1"/>
    <cellStyle name="Obiskana hiperpovezava" xfId="9927" builtinId="9" hidden="1"/>
    <cellStyle name="Obiskana hiperpovezava" xfId="9929" builtinId="9" hidden="1"/>
    <cellStyle name="Obiskana hiperpovezava" xfId="9931" builtinId="9" hidden="1"/>
    <cellStyle name="Obiskana hiperpovezava" xfId="9933" builtinId="9" hidden="1"/>
    <cellStyle name="Obiskana hiperpovezava" xfId="9935" builtinId="9" hidden="1"/>
    <cellStyle name="Obiskana hiperpovezava" xfId="9937" builtinId="9" hidden="1"/>
    <cellStyle name="Obiskana hiperpovezava" xfId="9939" builtinId="9" hidden="1"/>
    <cellStyle name="Obiskana hiperpovezava" xfId="9942" builtinId="9" hidden="1"/>
    <cellStyle name="Obiskana hiperpovezava" xfId="9944" builtinId="9" hidden="1"/>
    <cellStyle name="Obiskana hiperpovezava" xfId="9946" builtinId="9" hidden="1"/>
    <cellStyle name="Obiskana hiperpovezava" xfId="9948" builtinId="9" hidden="1"/>
    <cellStyle name="Obiskana hiperpovezava" xfId="9950" builtinId="9" hidden="1"/>
    <cellStyle name="Obiskana hiperpovezava" xfId="9952" builtinId="9" hidden="1"/>
    <cellStyle name="Obiskana hiperpovezava" xfId="9954" builtinId="9" hidden="1"/>
    <cellStyle name="Obiskana hiperpovezava" xfId="9956" builtinId="9" hidden="1"/>
    <cellStyle name="Obiskana hiperpovezava" xfId="9958" builtinId="9" hidden="1"/>
    <cellStyle name="Obiskana hiperpovezava" xfId="9960" builtinId="9" hidden="1"/>
    <cellStyle name="Obiskana hiperpovezava" xfId="9962" builtinId="9" hidden="1"/>
    <cellStyle name="Obiskana hiperpovezava" xfId="9964" builtinId="9" hidden="1"/>
    <cellStyle name="Obiskana hiperpovezava" xfId="9966" builtinId="9" hidden="1"/>
    <cellStyle name="Obiskana hiperpovezava" xfId="9968" builtinId="9" hidden="1"/>
    <cellStyle name="Obiskana hiperpovezava" xfId="9970" builtinId="9" hidden="1"/>
    <cellStyle name="Obiskana hiperpovezava" xfId="9972" builtinId="9" hidden="1"/>
    <cellStyle name="Obiskana hiperpovezava" xfId="9974" builtinId="9" hidden="1"/>
    <cellStyle name="Obiskana hiperpovezava" xfId="9976" builtinId="9" hidden="1"/>
    <cellStyle name="Obiskana hiperpovezava" xfId="9978" builtinId="9" hidden="1"/>
    <cellStyle name="Obiskana hiperpovezava" xfId="9980" builtinId="9" hidden="1"/>
    <cellStyle name="Obiskana hiperpovezava" xfId="9982" builtinId="9" hidden="1"/>
    <cellStyle name="Obiskana hiperpovezava" xfId="9984" builtinId="9" hidden="1"/>
    <cellStyle name="Obiskana hiperpovezava" xfId="9986" builtinId="9" hidden="1"/>
    <cellStyle name="Obiskana hiperpovezava" xfId="9988" builtinId="9" hidden="1"/>
    <cellStyle name="Obiskana hiperpovezava" xfId="9990" builtinId="9" hidden="1"/>
    <cellStyle name="Obiskana hiperpovezava" xfId="9992" builtinId="9" hidden="1"/>
    <cellStyle name="Obiskana hiperpovezava" xfId="9994" builtinId="9" hidden="1"/>
    <cellStyle name="Obiskana hiperpovezava" xfId="9996" builtinId="9" hidden="1"/>
    <cellStyle name="Obiskana hiperpovezava" xfId="9998" builtinId="9" hidden="1"/>
    <cellStyle name="Obiskana hiperpovezava" xfId="10000" builtinId="9" hidden="1"/>
    <cellStyle name="Obiskana hiperpovezava" xfId="10002" builtinId="9" hidden="1"/>
    <cellStyle name="Obiskana hiperpovezava" xfId="10004" builtinId="9" hidden="1"/>
    <cellStyle name="Obiskana hiperpovezava" xfId="10006" builtinId="9" hidden="1"/>
    <cellStyle name="Obiskana hiperpovezava" xfId="10008" builtinId="9" hidden="1"/>
    <cellStyle name="Obiskana hiperpovezava" xfId="10010" builtinId="9" hidden="1"/>
    <cellStyle name="Obiskana hiperpovezava" xfId="10012" builtinId="9" hidden="1"/>
    <cellStyle name="Obiskana hiperpovezava" xfId="10014" builtinId="9" hidden="1"/>
    <cellStyle name="Obiskana hiperpovezava" xfId="10016" builtinId="9" hidden="1"/>
    <cellStyle name="Obiskana hiperpovezava" xfId="10018" builtinId="9" hidden="1"/>
    <cellStyle name="Obiskana hiperpovezava" xfId="10020" builtinId="9" hidden="1"/>
    <cellStyle name="Obiskana hiperpovezava" xfId="10022" builtinId="9" hidden="1"/>
    <cellStyle name="Obiskana hiperpovezava" xfId="10024" builtinId="9" hidden="1"/>
    <cellStyle name="Obiskana hiperpovezava" xfId="10026" builtinId="9" hidden="1"/>
    <cellStyle name="Obiskana hiperpovezava" xfId="10028" builtinId="9" hidden="1"/>
    <cellStyle name="Obiskana hiperpovezava" xfId="10030" builtinId="9" hidden="1"/>
    <cellStyle name="Obiskana hiperpovezava" xfId="10032" builtinId="9" hidden="1"/>
    <cellStyle name="Obiskana hiperpovezava" xfId="10034" builtinId="9" hidden="1"/>
    <cellStyle name="Obiskana hiperpovezava" xfId="10036" builtinId="9" hidden="1"/>
    <cellStyle name="Obiskana hiperpovezava" xfId="10038" builtinId="9" hidden="1"/>
    <cellStyle name="Obiskana hiperpovezava" xfId="10040" builtinId="9" hidden="1"/>
    <cellStyle name="Obiskana hiperpovezava" xfId="10042" builtinId="9" hidden="1"/>
    <cellStyle name="Obiskana hiperpovezava" xfId="10044" builtinId="9" hidden="1"/>
    <cellStyle name="Obiskana hiperpovezava" xfId="10046" builtinId="9" hidden="1"/>
    <cellStyle name="Obiskana hiperpovezava" xfId="10048" builtinId="9" hidden="1"/>
    <cellStyle name="Obiskana hiperpovezava" xfId="10050" builtinId="9" hidden="1"/>
    <cellStyle name="Obiskana hiperpovezava" xfId="10052" builtinId="9" hidden="1"/>
    <cellStyle name="Obiskana hiperpovezava" xfId="10054" builtinId="9" hidden="1"/>
    <cellStyle name="Obiskana hiperpovezava" xfId="10056" builtinId="9" hidden="1"/>
    <cellStyle name="Obiskana hiperpovezava" xfId="10058" builtinId="9" hidden="1"/>
    <cellStyle name="Obiskana hiperpovezava" xfId="10060" builtinId="9" hidden="1"/>
    <cellStyle name="Obiskana hiperpovezava" xfId="10062" builtinId="9" hidden="1"/>
    <cellStyle name="Obiskana hiperpovezava" xfId="10064" builtinId="9" hidden="1"/>
    <cellStyle name="Obiskana hiperpovezava" xfId="10066" builtinId="9" hidden="1"/>
    <cellStyle name="Obiskana hiperpovezava" xfId="10068" builtinId="9" hidden="1"/>
    <cellStyle name="Obiskana hiperpovezava" xfId="10070" builtinId="9" hidden="1"/>
    <cellStyle name="Obiskana hiperpovezava" xfId="10072" builtinId="9" hidden="1"/>
    <cellStyle name="Obiskana hiperpovezava" xfId="10074" builtinId="9" hidden="1"/>
    <cellStyle name="Obiskana hiperpovezava" xfId="10076" builtinId="9" hidden="1"/>
    <cellStyle name="Obiskana hiperpovezava" xfId="10078" builtinId="9" hidden="1"/>
    <cellStyle name="Obiskana hiperpovezava" xfId="10080" builtinId="9" hidden="1"/>
    <cellStyle name="Obiskana hiperpovezava" xfId="10082" builtinId="9" hidden="1"/>
    <cellStyle name="Obiskana hiperpovezava" xfId="10084" builtinId="9" hidden="1"/>
    <cellStyle name="Obiskana hiperpovezava" xfId="10086" builtinId="9" hidden="1"/>
    <cellStyle name="Obiskana hiperpovezava" xfId="10088" builtinId="9" hidden="1"/>
    <cellStyle name="Obiskana hiperpovezava" xfId="10090" builtinId="9" hidden="1"/>
    <cellStyle name="Obiskana hiperpovezava" xfId="10092" builtinId="9" hidden="1"/>
    <cellStyle name="Obiskana hiperpovezava" xfId="10094" builtinId="9" hidden="1"/>
    <cellStyle name="Obiskana hiperpovezava" xfId="10096" builtinId="9" hidden="1"/>
    <cellStyle name="Obiskana hiperpovezava" xfId="10098" builtinId="9" hidden="1"/>
    <cellStyle name="Obiskana hiperpovezava" xfId="10100" builtinId="9" hidden="1"/>
    <cellStyle name="Obiskana hiperpovezava" xfId="10102" builtinId="9" hidden="1"/>
    <cellStyle name="Obiskana hiperpovezava" xfId="10104" builtinId="9" hidden="1"/>
    <cellStyle name="Obiskana hiperpovezava" xfId="10106" builtinId="9" hidden="1"/>
    <cellStyle name="Obiskana hiperpovezava" xfId="10108" builtinId="9" hidden="1"/>
    <cellStyle name="Obiskana hiperpovezava" xfId="10110" builtinId="9" hidden="1"/>
    <cellStyle name="Obiskana hiperpovezava" xfId="10112" builtinId="9" hidden="1"/>
    <cellStyle name="Obiskana hiperpovezava" xfId="10114" builtinId="9" hidden="1"/>
    <cellStyle name="Obiskana hiperpovezava" xfId="10116" builtinId="9" hidden="1"/>
    <cellStyle name="Obiskana hiperpovezava" xfId="10118" builtinId="9" hidden="1"/>
    <cellStyle name="Obiskana hiperpovezava" xfId="10120" builtinId="9" hidden="1"/>
    <cellStyle name="Obiskana hiperpovezava" xfId="10122" builtinId="9" hidden="1"/>
    <cellStyle name="Obiskana hiperpovezava" xfId="10124" builtinId="9" hidden="1"/>
    <cellStyle name="Obiskana hiperpovezava" xfId="10126" builtinId="9" hidden="1"/>
    <cellStyle name="Obiskana hiperpovezava" xfId="10128" builtinId="9" hidden="1"/>
    <cellStyle name="Obiskana hiperpovezava" xfId="10130" builtinId="9" hidden="1"/>
    <cellStyle name="Obiskana hiperpovezava" xfId="10132" builtinId="9" hidden="1"/>
    <cellStyle name="Obiskana hiperpovezava" xfId="10134" builtinId="9" hidden="1"/>
    <cellStyle name="Obiskana hiperpovezava" xfId="10136" builtinId="9" hidden="1"/>
    <cellStyle name="Obiskana hiperpovezava" xfId="10138" builtinId="9" hidden="1"/>
    <cellStyle name="Obiskana hiperpovezava" xfId="10140" builtinId="9" hidden="1"/>
    <cellStyle name="Obiskana hiperpovezava" xfId="10142" builtinId="9" hidden="1"/>
    <cellStyle name="Obiskana hiperpovezava" xfId="10144" builtinId="9" hidden="1"/>
    <cellStyle name="Obiskana hiperpovezava" xfId="10146" builtinId="9" hidden="1"/>
    <cellStyle name="Obiskana hiperpovezava" xfId="10148" builtinId="9" hidden="1"/>
    <cellStyle name="Obiskana hiperpovezava" xfId="10150" builtinId="9" hidden="1"/>
    <cellStyle name="Obiskana hiperpovezava" xfId="10152" builtinId="9" hidden="1"/>
    <cellStyle name="Obiskana hiperpovezava" xfId="10154" builtinId="9" hidden="1"/>
    <cellStyle name="Obiskana hiperpovezava" xfId="10156" builtinId="9" hidden="1"/>
    <cellStyle name="Obiskana hiperpovezava" xfId="10158" builtinId="9" hidden="1"/>
    <cellStyle name="Obiskana hiperpovezava" xfId="10160" builtinId="9" hidden="1"/>
    <cellStyle name="Obiskana hiperpovezava" xfId="10162" builtinId="9" hidden="1"/>
    <cellStyle name="Obiskana hiperpovezava" xfId="10164" builtinId="9" hidden="1"/>
    <cellStyle name="Obiskana hiperpovezava" xfId="10166" builtinId="9" hidden="1"/>
    <cellStyle name="Obiskana hiperpovezava" xfId="10168" builtinId="9" hidden="1"/>
    <cellStyle name="Obiskana hiperpovezava" xfId="10170" builtinId="9" hidden="1"/>
    <cellStyle name="Obiskana hiperpovezava" xfId="10172" builtinId="9" hidden="1"/>
    <cellStyle name="Obiskana hiperpovezava" xfId="10174" builtinId="9" hidden="1"/>
    <cellStyle name="Obiskana hiperpovezava" xfId="10176" builtinId="9" hidden="1"/>
    <cellStyle name="Obiskana hiperpovezava" xfId="10178" builtinId="9" hidden="1"/>
    <cellStyle name="Obiskana hiperpovezava" xfId="10180" builtinId="9" hidden="1"/>
    <cellStyle name="Obiskana hiperpovezava" xfId="10182" builtinId="9" hidden="1"/>
    <cellStyle name="Obiskana hiperpovezava" xfId="10184" builtinId="9" hidden="1"/>
    <cellStyle name="Obiskana hiperpovezava" xfId="10186" builtinId="9" hidden="1"/>
    <cellStyle name="Obiskana hiperpovezava" xfId="10188" builtinId="9" hidden="1"/>
    <cellStyle name="Obiskana hiperpovezava" xfId="10190" builtinId="9" hidden="1"/>
    <cellStyle name="Obiskana hiperpovezava" xfId="10192" builtinId="9" hidden="1"/>
    <cellStyle name="Obiskana hiperpovezava" xfId="10194" builtinId="9" hidden="1"/>
    <cellStyle name="Obiskana hiperpovezava" xfId="10196" builtinId="9" hidden="1"/>
    <cellStyle name="Obiskana hiperpovezava" xfId="10198" builtinId="9" hidden="1"/>
    <cellStyle name="Obiskana hiperpovezava" xfId="10200" builtinId="9" hidden="1"/>
    <cellStyle name="Obiskana hiperpovezava" xfId="10202" builtinId="9" hidden="1"/>
    <cellStyle name="Obiskana hiperpovezava" xfId="10204" builtinId="9" hidden="1"/>
    <cellStyle name="Obiskana hiperpovezava" xfId="10206" builtinId="9" hidden="1"/>
    <cellStyle name="Obiskana hiperpovezava" xfId="10208" builtinId="9" hidden="1"/>
    <cellStyle name="Obiskana hiperpovezava" xfId="10210" builtinId="9" hidden="1"/>
    <cellStyle name="Obiskana hiperpovezava" xfId="10212" builtinId="9" hidden="1"/>
    <cellStyle name="Obiskana hiperpovezava" xfId="10214" builtinId="9" hidden="1"/>
    <cellStyle name="Obiskana hiperpovezava" xfId="10216" builtinId="9" hidden="1"/>
    <cellStyle name="Obiskana hiperpovezava" xfId="10218" builtinId="9" hidden="1"/>
    <cellStyle name="Obiskana hiperpovezava" xfId="10220" builtinId="9" hidden="1"/>
    <cellStyle name="Obiskana hiperpovezava" xfId="10222" builtinId="9" hidden="1"/>
    <cellStyle name="Obiskana hiperpovezava" xfId="10224" builtinId="9" hidden="1"/>
    <cellStyle name="Obiskana hiperpovezava" xfId="10226" builtinId="9" hidden="1"/>
    <cellStyle name="Obiskana hiperpovezava" xfId="10228" builtinId="9" hidden="1"/>
    <cellStyle name="Obiskana hiperpovezava" xfId="10230" builtinId="9" hidden="1"/>
    <cellStyle name="Obiskana hiperpovezava" xfId="10232" builtinId="9" hidden="1"/>
    <cellStyle name="Obiskana hiperpovezava" xfId="10234" builtinId="9" hidden="1"/>
    <cellStyle name="Obiskana hiperpovezava" xfId="10236" builtinId="9" hidden="1"/>
    <cellStyle name="Obiskana hiperpovezava" xfId="10238" builtinId="9" hidden="1"/>
    <cellStyle name="Obiskana hiperpovezava" xfId="10240" builtinId="9" hidden="1"/>
    <cellStyle name="Obiskana hiperpovezava" xfId="10242" builtinId="9" hidden="1"/>
    <cellStyle name="Obiskana hiperpovezava" xfId="10244" builtinId="9" hidden="1"/>
    <cellStyle name="Obiskana hiperpovezava" xfId="10246" builtinId="9" hidden="1"/>
    <cellStyle name="Obiskana hiperpovezava" xfId="10248" builtinId="9" hidden="1"/>
    <cellStyle name="Obiskana hiperpovezava" xfId="10250" builtinId="9" hidden="1"/>
    <cellStyle name="Obiskana hiperpovezava" xfId="10252" builtinId="9" hidden="1"/>
    <cellStyle name="Obiskana hiperpovezava" xfId="10254" builtinId="9" hidden="1"/>
    <cellStyle name="Obiskana hiperpovezava" xfId="10256" builtinId="9" hidden="1"/>
    <cellStyle name="Obiskana hiperpovezava" xfId="10258" builtinId="9" hidden="1"/>
    <cellStyle name="Obiskana hiperpovezava" xfId="10260" builtinId="9" hidden="1"/>
    <cellStyle name="Obiskana hiperpovezava" xfId="10262" builtinId="9" hidden="1"/>
    <cellStyle name="Obiskana hiperpovezava" xfId="10264" builtinId="9" hidden="1"/>
    <cellStyle name="Obiskana hiperpovezava" xfId="10266" builtinId="9" hidden="1"/>
    <cellStyle name="Obiskana hiperpovezava" xfId="10268" builtinId="9" hidden="1"/>
    <cellStyle name="Obiskana hiperpovezava" xfId="10270" builtinId="9" hidden="1"/>
    <cellStyle name="Obiskana hiperpovezava" xfId="10272" builtinId="9" hidden="1"/>
    <cellStyle name="Obiskana hiperpovezava" xfId="10274" builtinId="9" hidden="1"/>
    <cellStyle name="Obiskana hiperpovezava" xfId="10276" builtinId="9" hidden="1"/>
    <cellStyle name="Obiskana hiperpovezava" xfId="10278" builtinId="9" hidden="1"/>
    <cellStyle name="Obiskana hiperpovezava" xfId="10280" builtinId="9" hidden="1"/>
    <cellStyle name="Obiskana hiperpovezava" xfId="10282" builtinId="9" hidden="1"/>
    <cellStyle name="Obiskana hiperpovezava" xfId="10284" builtinId="9" hidden="1"/>
    <cellStyle name="Obiskana hiperpovezava" xfId="10286" builtinId="9" hidden="1"/>
    <cellStyle name="Obiskana hiperpovezava" xfId="10288" builtinId="9" hidden="1"/>
    <cellStyle name="Obiskana hiperpovezava" xfId="10290" builtinId="9" hidden="1"/>
    <cellStyle name="Obiskana hiperpovezava" xfId="10292" builtinId="9" hidden="1"/>
    <cellStyle name="Obiskana hiperpovezava" xfId="10294" builtinId="9" hidden="1"/>
    <cellStyle name="Obiskana hiperpovezava" xfId="10296" builtinId="9" hidden="1"/>
    <cellStyle name="Obiskana hiperpovezava" xfId="10298" builtinId="9" hidden="1"/>
    <cellStyle name="Obiskana hiperpovezava" xfId="10300" builtinId="9" hidden="1"/>
    <cellStyle name="Obiskana hiperpovezava" xfId="10302" builtinId="9" hidden="1"/>
    <cellStyle name="Obiskana hiperpovezava" xfId="10304" builtinId="9" hidden="1"/>
    <cellStyle name="Obiskana hiperpovezava" xfId="10306" builtinId="9" hidden="1"/>
    <cellStyle name="Obiskana hiperpovezava" xfId="10308" builtinId="9" hidden="1"/>
    <cellStyle name="Obiskana hiperpovezava" xfId="10310" builtinId="9" hidden="1"/>
    <cellStyle name="Obiskana hiperpovezava" xfId="10312" builtinId="9" hidden="1"/>
    <cellStyle name="Obiskana hiperpovezava" xfId="10314" builtinId="9" hidden="1"/>
    <cellStyle name="Obiskana hiperpovezava" xfId="10316" builtinId="9" hidden="1"/>
    <cellStyle name="Obiskana hiperpovezava" xfId="10318" builtinId="9" hidden="1"/>
    <cellStyle name="Obiskana hiperpovezava" xfId="10320" builtinId="9" hidden="1"/>
    <cellStyle name="Obiskana hiperpovezava" xfId="10322" builtinId="9" hidden="1"/>
    <cellStyle name="Obiskana hiperpovezava" xfId="10324" builtinId="9" hidden="1"/>
    <cellStyle name="Obiskana hiperpovezava" xfId="10326" builtinId="9" hidden="1"/>
    <cellStyle name="Obiskana hiperpovezava" xfId="10328" builtinId="9" hidden="1"/>
    <cellStyle name="Obiskana hiperpovezava" xfId="10330" builtinId="9" hidden="1"/>
    <cellStyle name="Obiskana hiperpovezava" xfId="10332" builtinId="9" hidden="1"/>
    <cellStyle name="Obiskana hiperpovezava" xfId="10334" builtinId="9" hidden="1"/>
    <cellStyle name="Obiskana hiperpovezava" xfId="10336" builtinId="9" hidden="1"/>
    <cellStyle name="Obiskana hiperpovezava" xfId="10338" builtinId="9" hidden="1"/>
    <cellStyle name="Obiskana hiperpovezava" xfId="10340" builtinId="9" hidden="1"/>
    <cellStyle name="Obiskana hiperpovezava" xfId="10342" builtinId="9" hidden="1"/>
    <cellStyle name="Obiskana hiperpovezava" xfId="10344" builtinId="9" hidden="1"/>
    <cellStyle name="Obiskana hiperpovezava" xfId="10346" builtinId="9" hidden="1"/>
    <cellStyle name="Obiskana hiperpovezava" xfId="10348" builtinId="9" hidden="1"/>
    <cellStyle name="Obiskana hiperpovezava" xfId="10350" builtinId="9" hidden="1"/>
    <cellStyle name="Obiskana hiperpovezava" xfId="10352" builtinId="9" hidden="1"/>
    <cellStyle name="Obiskana hiperpovezava" xfId="10354" builtinId="9" hidden="1"/>
    <cellStyle name="Obiskana hiperpovezava" xfId="10356" builtinId="9" hidden="1"/>
    <cellStyle name="Obiskana hiperpovezava" xfId="10358" builtinId="9" hidden="1"/>
    <cellStyle name="Obiskana hiperpovezava" xfId="10360" builtinId="9" hidden="1"/>
    <cellStyle name="Obiskana hiperpovezava" xfId="10362" builtinId="9" hidden="1"/>
    <cellStyle name="Obiskana hiperpovezava" xfId="10364" builtinId="9" hidden="1"/>
    <cellStyle name="Obiskana hiperpovezava" xfId="10366" builtinId="9" hidden="1"/>
    <cellStyle name="Obiskana hiperpovezava" xfId="10368" builtinId="9" hidden="1"/>
    <cellStyle name="Obiskana hiperpovezava" xfId="10370" builtinId="9" hidden="1"/>
    <cellStyle name="Obiskana hiperpovezava" xfId="10372" builtinId="9" hidden="1"/>
    <cellStyle name="Obiskana hiperpovezava" xfId="10374" builtinId="9" hidden="1"/>
    <cellStyle name="Obiskana hiperpovezava" xfId="10376" builtinId="9" hidden="1"/>
    <cellStyle name="Obiskana hiperpovezava" xfId="10378" builtinId="9" hidden="1"/>
    <cellStyle name="Obiskana hiperpovezava" xfId="10380" builtinId="9" hidden="1"/>
    <cellStyle name="Obiskana hiperpovezava" xfId="10382" builtinId="9" hidden="1"/>
    <cellStyle name="Obiskana hiperpovezava" xfId="10384" builtinId="9" hidden="1"/>
    <cellStyle name="Obiskana hiperpovezava" xfId="10386" builtinId="9" hidden="1"/>
    <cellStyle name="Obiskana hiperpovezava" xfId="10388" builtinId="9" hidden="1"/>
    <cellStyle name="Obiskana hiperpovezava" xfId="10390" builtinId="9" hidden="1"/>
    <cellStyle name="Obiskana hiperpovezava" xfId="10393" builtinId="9" hidden="1"/>
    <cellStyle name="Obiskana hiperpovezava" xfId="10395" builtinId="9" hidden="1"/>
    <cellStyle name="Obiskana hiperpovezava" xfId="10397" builtinId="9" hidden="1"/>
    <cellStyle name="Obiskana hiperpovezava" xfId="10399" builtinId="9" hidden="1"/>
    <cellStyle name="Obiskana hiperpovezava" xfId="10401" builtinId="9" hidden="1"/>
    <cellStyle name="Obiskana hiperpovezava" xfId="10403" builtinId="9" hidden="1"/>
    <cellStyle name="Obiskana hiperpovezava" xfId="10405" builtinId="9" hidden="1"/>
    <cellStyle name="Obiskana hiperpovezava" xfId="10407" builtinId="9" hidden="1"/>
    <cellStyle name="Obiskana hiperpovezava" xfId="10409" builtinId="9" hidden="1"/>
    <cellStyle name="Obiskana hiperpovezava" xfId="10411" builtinId="9" hidden="1"/>
    <cellStyle name="Obiskana hiperpovezava" xfId="10413" builtinId="9" hidden="1"/>
    <cellStyle name="Obiskana hiperpovezava" xfId="10415" builtinId="9" hidden="1"/>
    <cellStyle name="Obiskana hiperpovezava" xfId="10417" builtinId="9" hidden="1"/>
    <cellStyle name="Obiskana hiperpovezava" xfId="10419" builtinId="9" hidden="1"/>
    <cellStyle name="Obiskana hiperpovezava" xfId="10421" builtinId="9" hidden="1"/>
    <cellStyle name="Obiskana hiperpovezava" xfId="10423" builtinId="9" hidden="1"/>
    <cellStyle name="Obiskana hiperpovezava" xfId="10425" builtinId="9" hidden="1"/>
    <cellStyle name="Obiskana hiperpovezava" xfId="10427" builtinId="9" hidden="1"/>
    <cellStyle name="Obiskana hiperpovezava" xfId="10429" builtinId="9" hidden="1"/>
    <cellStyle name="Obiskana hiperpovezava" xfId="10431" builtinId="9" hidden="1"/>
    <cellStyle name="Obiskana hiperpovezava" xfId="10433" builtinId="9" hidden="1"/>
    <cellStyle name="Obiskana hiperpovezava" xfId="10435" builtinId="9" hidden="1"/>
    <cellStyle name="Obiskana hiperpovezava" xfId="10437" builtinId="9" hidden="1"/>
    <cellStyle name="Obiskana hiperpovezava" xfId="10439" builtinId="9" hidden="1"/>
    <cellStyle name="Obiskana hiperpovezava" xfId="10441" builtinId="9" hidden="1"/>
    <cellStyle name="Obiskana hiperpovezava" xfId="10443" builtinId="9" hidden="1"/>
    <cellStyle name="Obiskana hiperpovezava" xfId="10445" builtinId="9" hidden="1"/>
    <cellStyle name="Obiskana hiperpovezava" xfId="10447" builtinId="9" hidden="1"/>
    <cellStyle name="Obiskana hiperpovezava" xfId="10449" builtinId="9" hidden="1"/>
    <cellStyle name="Obiskana hiperpovezava" xfId="10451" builtinId="9" hidden="1"/>
    <cellStyle name="Obiskana hiperpovezava" xfId="10453" builtinId="9" hidden="1"/>
    <cellStyle name="Obiskana hiperpovezava" xfId="10455" builtinId="9" hidden="1"/>
    <cellStyle name="Obiskana hiperpovezava" xfId="10457" builtinId="9" hidden="1"/>
    <cellStyle name="Obiskana hiperpovezava" xfId="10459" builtinId="9" hidden="1"/>
    <cellStyle name="Obiskana hiperpovezava" xfId="10461" builtinId="9" hidden="1"/>
    <cellStyle name="Obiskana hiperpovezava" xfId="10463" builtinId="9" hidden="1"/>
    <cellStyle name="Obiskana hiperpovezava" xfId="10465" builtinId="9" hidden="1"/>
    <cellStyle name="Obiskana hiperpovezava" xfId="10467" builtinId="9" hidden="1"/>
    <cellStyle name="Obiskana hiperpovezava" xfId="10469" builtinId="9" hidden="1"/>
    <cellStyle name="Obiskana hiperpovezava" xfId="10471" builtinId="9" hidden="1"/>
    <cellStyle name="Obiskana hiperpovezava" xfId="10473" builtinId="9" hidden="1"/>
    <cellStyle name="Obiskana hiperpovezava" xfId="10475" builtinId="9" hidden="1"/>
    <cellStyle name="Obiskana hiperpovezava" xfId="10477" builtinId="9" hidden="1"/>
    <cellStyle name="Obiskana hiperpovezava" xfId="10479" builtinId="9" hidden="1"/>
    <cellStyle name="Obiskana hiperpovezava" xfId="10481" builtinId="9" hidden="1"/>
    <cellStyle name="Obiskana hiperpovezava" xfId="10483" builtinId="9" hidden="1"/>
    <cellStyle name="Obiskana hiperpovezava" xfId="10485" builtinId="9" hidden="1"/>
    <cellStyle name="Obiskana hiperpovezava" xfId="10487" builtinId="9" hidden="1"/>
    <cellStyle name="Obiskana hiperpovezava" xfId="10489" builtinId="9" hidden="1"/>
    <cellStyle name="Obiskana hiperpovezava" xfId="10491" builtinId="9" hidden="1"/>
    <cellStyle name="Obiskana hiperpovezava" xfId="10493" builtinId="9" hidden="1"/>
    <cellStyle name="Obiskana hiperpovezava" xfId="10495" builtinId="9" hidden="1"/>
    <cellStyle name="Obiskana hiperpovezava" xfId="10497" builtinId="9" hidden="1"/>
    <cellStyle name="Obiskana hiperpovezava" xfId="10499" builtinId="9" hidden="1"/>
    <cellStyle name="Obiskana hiperpovezava" xfId="10501" builtinId="9" hidden="1"/>
    <cellStyle name="Obiskana hiperpovezava" xfId="10503" builtinId="9" hidden="1"/>
    <cellStyle name="Obiskana hiperpovezava" xfId="10505" builtinId="9" hidden="1"/>
    <cellStyle name="Obiskana hiperpovezava" xfId="10507" builtinId="9" hidden="1"/>
    <cellStyle name="Obiskana hiperpovezava" xfId="10509" builtinId="9" hidden="1"/>
    <cellStyle name="Obiskana hiperpovezava" xfId="10511" builtinId="9" hidden="1"/>
    <cellStyle name="Obiskana hiperpovezava" xfId="10513" builtinId="9" hidden="1"/>
    <cellStyle name="Obiskana hiperpovezava" xfId="10515" builtinId="9" hidden="1"/>
    <cellStyle name="Obiskana hiperpovezava" xfId="10517" builtinId="9" hidden="1"/>
    <cellStyle name="Obiskana hiperpovezava" xfId="10519" builtinId="9" hidden="1"/>
    <cellStyle name="Obiskana hiperpovezava" xfId="10521" builtinId="9" hidden="1"/>
    <cellStyle name="Obiskana hiperpovezava" xfId="10523" builtinId="9" hidden="1"/>
    <cellStyle name="Obiskana hiperpovezava" xfId="10525" builtinId="9" hidden="1"/>
    <cellStyle name="Obiskana hiperpovezava" xfId="10527" builtinId="9" hidden="1"/>
    <cellStyle name="Obiskana hiperpovezava" xfId="10529" builtinId="9" hidden="1"/>
    <cellStyle name="Obiskana hiperpovezava" xfId="10531" builtinId="9" hidden="1"/>
    <cellStyle name="Obiskana hiperpovezava" xfId="10533" builtinId="9" hidden="1"/>
    <cellStyle name="Obiskana hiperpovezava" xfId="10535" builtinId="9" hidden="1"/>
    <cellStyle name="Obiskana hiperpovezava" xfId="10537" builtinId="9" hidden="1"/>
    <cellStyle name="Obiskana hiperpovezava" xfId="10539" builtinId="9" hidden="1"/>
    <cellStyle name="Obiskana hiperpovezava" xfId="10541" builtinId="9" hidden="1"/>
    <cellStyle name="Obiskana hiperpovezava" xfId="10543" builtinId="9" hidden="1"/>
    <cellStyle name="Obiskana hiperpovezava" xfId="10545" builtinId="9" hidden="1"/>
    <cellStyle name="Obiskana hiperpovezava" xfId="10547" builtinId="9" hidden="1"/>
    <cellStyle name="Obiskana hiperpovezava" xfId="10549" builtinId="9" hidden="1"/>
    <cellStyle name="Obiskana hiperpovezava" xfId="10551" builtinId="9" hidden="1"/>
    <cellStyle name="Obiskana hiperpovezava" xfId="10553" builtinId="9" hidden="1"/>
    <cellStyle name="Obiskana hiperpovezava" xfId="10555" builtinId="9" hidden="1"/>
    <cellStyle name="Obiskana hiperpovezava" xfId="10557" builtinId="9" hidden="1"/>
    <cellStyle name="Obiskana hiperpovezava" xfId="10559" builtinId="9" hidden="1"/>
    <cellStyle name="Obiskana hiperpovezava" xfId="10561" builtinId="9" hidden="1"/>
    <cellStyle name="Obiskana hiperpovezava" xfId="10563" builtinId="9" hidden="1"/>
    <cellStyle name="Obiskana hiperpovezava" xfId="10565" builtinId="9" hidden="1"/>
    <cellStyle name="Obiskana hiperpovezava" xfId="10567" builtinId="9" hidden="1"/>
    <cellStyle name="Obiskana hiperpovezava" xfId="10569" builtinId="9" hidden="1"/>
    <cellStyle name="Obiskana hiperpovezava" xfId="10571" builtinId="9" hidden="1"/>
    <cellStyle name="Obiskana hiperpovezava" xfId="10573" builtinId="9" hidden="1"/>
    <cellStyle name="Obiskana hiperpovezava" xfId="10575" builtinId="9" hidden="1"/>
    <cellStyle name="Obiskana hiperpovezava" xfId="10577" builtinId="9" hidden="1"/>
    <cellStyle name="Obiskana hiperpovezava" xfId="10579" builtinId="9" hidden="1"/>
    <cellStyle name="Obiskana hiperpovezava" xfId="10581" builtinId="9" hidden="1"/>
    <cellStyle name="Obiskana hiperpovezava" xfId="10583" builtinId="9" hidden="1"/>
    <cellStyle name="Obiskana hiperpovezava" xfId="10585" builtinId="9" hidden="1"/>
    <cellStyle name="Obiskana hiperpovezava" xfId="10587" builtinId="9" hidden="1"/>
    <cellStyle name="Obiskana hiperpovezava" xfId="10589" builtinId="9" hidden="1"/>
    <cellStyle name="Obiskana hiperpovezava" xfId="10591" builtinId="9" hidden="1"/>
    <cellStyle name="Obiskana hiperpovezava" xfId="10593" builtinId="9" hidden="1"/>
    <cellStyle name="Obiskana hiperpovezava" xfId="10595" builtinId="9" hidden="1"/>
    <cellStyle name="Obiskana hiperpovezava" xfId="10597" builtinId="9" hidden="1"/>
    <cellStyle name="Obiskana hiperpovezava" xfId="10599" builtinId="9" hidden="1"/>
    <cellStyle name="Obiskana hiperpovezava" xfId="10601" builtinId="9" hidden="1"/>
    <cellStyle name="Obiskana hiperpovezava" xfId="10603" builtinId="9" hidden="1"/>
    <cellStyle name="Obiskana hiperpovezava" xfId="10605" builtinId="9" hidden="1"/>
    <cellStyle name="Obiskana hiperpovezava" xfId="10607" builtinId="9" hidden="1"/>
    <cellStyle name="Obiskana hiperpovezava" xfId="10609" builtinId="9" hidden="1"/>
    <cellStyle name="Obiskana hiperpovezava" xfId="10611" builtinId="9" hidden="1"/>
    <cellStyle name="Obiskana hiperpovezava" xfId="10613" builtinId="9" hidden="1"/>
    <cellStyle name="Obiskana hiperpovezava" xfId="10615" builtinId="9" hidden="1"/>
    <cellStyle name="Obiskana hiperpovezava" xfId="10617" builtinId="9" hidden="1"/>
    <cellStyle name="Obiskana hiperpovezava" xfId="10619" builtinId="9" hidden="1"/>
    <cellStyle name="Obiskana hiperpovezava" xfId="10621" builtinId="9" hidden="1"/>
    <cellStyle name="Obiskana hiperpovezava" xfId="10623" builtinId="9" hidden="1"/>
    <cellStyle name="Obiskana hiperpovezava" xfId="10625" builtinId="9" hidden="1"/>
    <cellStyle name="Obiskana hiperpovezava" xfId="10627" builtinId="9" hidden="1"/>
    <cellStyle name="Obiskana hiperpovezava" xfId="10629" builtinId="9" hidden="1"/>
    <cellStyle name="Obiskana hiperpovezava" xfId="10631" builtinId="9" hidden="1"/>
    <cellStyle name="Obiskana hiperpovezava" xfId="10633" builtinId="9" hidden="1"/>
    <cellStyle name="Obiskana hiperpovezava" xfId="10635" builtinId="9" hidden="1"/>
    <cellStyle name="Obiskana hiperpovezava" xfId="10637" builtinId="9" hidden="1"/>
    <cellStyle name="Obiskana hiperpovezava" xfId="10639" builtinId="9" hidden="1"/>
    <cellStyle name="Obiskana hiperpovezava" xfId="10641" builtinId="9" hidden="1"/>
    <cellStyle name="Obiskana hiperpovezava" xfId="10643" builtinId="9" hidden="1"/>
    <cellStyle name="Obiskana hiperpovezava" xfId="10645" builtinId="9" hidden="1"/>
    <cellStyle name="Obiskana hiperpovezava" xfId="10647" builtinId="9" hidden="1"/>
    <cellStyle name="Obiskana hiperpovezava" xfId="10649" builtinId="9" hidden="1"/>
    <cellStyle name="Obiskana hiperpovezava" xfId="10651" builtinId="9" hidden="1"/>
    <cellStyle name="Obiskana hiperpovezava" xfId="10653" builtinId="9" hidden="1"/>
    <cellStyle name="Obiskana hiperpovezava" xfId="10655" builtinId="9" hidden="1"/>
    <cellStyle name="Obiskana hiperpovezava" xfId="10657" builtinId="9" hidden="1"/>
    <cellStyle name="Obiskana hiperpovezava" xfId="10659" builtinId="9" hidden="1"/>
    <cellStyle name="Obiskana hiperpovezava" xfId="10661" builtinId="9" hidden="1"/>
    <cellStyle name="Obiskana hiperpovezava" xfId="10663" builtinId="9" hidden="1"/>
    <cellStyle name="Obiskana hiperpovezava" xfId="10665" builtinId="9" hidden="1"/>
    <cellStyle name="Obiskana hiperpovezava" xfId="10667" builtinId="9" hidden="1"/>
    <cellStyle name="Obiskana hiperpovezava" xfId="10669" builtinId="9" hidden="1"/>
    <cellStyle name="Obiskana hiperpovezava" xfId="10671" builtinId="9" hidden="1"/>
    <cellStyle name="Obiskana hiperpovezava" xfId="10673" builtinId="9" hidden="1"/>
    <cellStyle name="Obiskana hiperpovezava" xfId="10675" builtinId="9" hidden="1"/>
    <cellStyle name="Obiskana hiperpovezava" xfId="10677" builtinId="9" hidden="1"/>
    <cellStyle name="Obiskana hiperpovezava" xfId="10679" builtinId="9" hidden="1"/>
    <cellStyle name="Obiskana hiperpovezava" xfId="10681" builtinId="9" hidden="1"/>
    <cellStyle name="Obiskana hiperpovezava" xfId="10683" builtinId="9" hidden="1"/>
    <cellStyle name="Obiskana hiperpovezava" xfId="10685" builtinId="9" hidden="1"/>
    <cellStyle name="Obiskana hiperpovezava" xfId="10687" builtinId="9" hidden="1"/>
    <cellStyle name="Obiskana hiperpovezava" xfId="10689" builtinId="9" hidden="1"/>
    <cellStyle name="Obiskana hiperpovezava" xfId="10691" builtinId="9" hidden="1"/>
    <cellStyle name="Obiskana hiperpovezava" xfId="10693" builtinId="9" hidden="1"/>
    <cellStyle name="Obiskana hiperpovezava" xfId="10695" builtinId="9" hidden="1"/>
    <cellStyle name="Obiskana hiperpovezava" xfId="10697" builtinId="9" hidden="1"/>
    <cellStyle name="Obiskana hiperpovezava" xfId="10699" builtinId="9" hidden="1"/>
    <cellStyle name="Obiskana hiperpovezava" xfId="10701" builtinId="9" hidden="1"/>
    <cellStyle name="Obiskana hiperpovezava" xfId="10703" builtinId="9" hidden="1"/>
    <cellStyle name="Obiskana hiperpovezava" xfId="10705" builtinId="9" hidden="1"/>
    <cellStyle name="Obiskana hiperpovezava" xfId="10707" builtinId="9" hidden="1"/>
    <cellStyle name="Obiskana hiperpovezava" xfId="10709" builtinId="9" hidden="1"/>
    <cellStyle name="Obiskana hiperpovezava" xfId="10711" builtinId="9" hidden="1"/>
    <cellStyle name="Obiskana hiperpovezava" xfId="10713" builtinId="9" hidden="1"/>
    <cellStyle name="Obiskana hiperpovezava" xfId="10715" builtinId="9" hidden="1"/>
    <cellStyle name="Obiskana hiperpovezava" xfId="10717" builtinId="9" hidden="1"/>
    <cellStyle name="Obiskana hiperpovezava" xfId="10719" builtinId="9" hidden="1"/>
    <cellStyle name="Obiskana hiperpovezava" xfId="10721" builtinId="9" hidden="1"/>
    <cellStyle name="Obiskana hiperpovezava" xfId="10723" builtinId="9" hidden="1"/>
    <cellStyle name="Obiskana hiperpovezava" xfId="10725" builtinId="9" hidden="1"/>
    <cellStyle name="Obiskana hiperpovezava" xfId="10727" builtinId="9" hidden="1"/>
    <cellStyle name="Obiskana hiperpovezava" xfId="10729" builtinId="9" hidden="1"/>
    <cellStyle name="Obiskana hiperpovezava" xfId="10731" builtinId="9" hidden="1"/>
    <cellStyle name="Obiskana hiperpovezava" xfId="10733" builtinId="9" hidden="1"/>
    <cellStyle name="Obiskana hiperpovezava" xfId="10735" builtinId="9" hidden="1"/>
    <cellStyle name="Obiskana hiperpovezava" xfId="10737" builtinId="9" hidden="1"/>
    <cellStyle name="Obiskana hiperpovezava" xfId="10739" builtinId="9" hidden="1"/>
    <cellStyle name="Obiskana hiperpovezava" xfId="10741" builtinId="9" hidden="1"/>
    <cellStyle name="Obiskana hiperpovezava" xfId="10743" builtinId="9" hidden="1"/>
    <cellStyle name="Obiskana hiperpovezava" xfId="10745" builtinId="9" hidden="1"/>
    <cellStyle name="Obiskana hiperpovezava" xfId="10747" builtinId="9" hidden="1"/>
    <cellStyle name="Obiskana hiperpovezava" xfId="10749" builtinId="9" hidden="1"/>
    <cellStyle name="Obiskana hiperpovezava" xfId="10751" builtinId="9" hidden="1"/>
    <cellStyle name="Obiskana hiperpovezava" xfId="10753" builtinId="9" hidden="1"/>
    <cellStyle name="Obiskana hiperpovezava" xfId="10755" builtinId="9" hidden="1"/>
    <cellStyle name="Obiskana hiperpovezava" xfId="10757" builtinId="9" hidden="1"/>
    <cellStyle name="Obiskana hiperpovezava" xfId="10759" builtinId="9" hidden="1"/>
    <cellStyle name="Obiskana hiperpovezava" xfId="10761" builtinId="9" hidden="1"/>
    <cellStyle name="Obiskana hiperpovezava" xfId="10763" builtinId="9" hidden="1"/>
    <cellStyle name="Obiskana hiperpovezava" xfId="10765" builtinId="9" hidden="1"/>
    <cellStyle name="Obiskana hiperpovezava" xfId="10767" builtinId="9" hidden="1"/>
    <cellStyle name="Obiskana hiperpovezava" xfId="10769" builtinId="9" hidden="1"/>
    <cellStyle name="Obiskana hiperpovezava" xfId="10771" builtinId="9" hidden="1"/>
    <cellStyle name="Obiskana hiperpovezava" xfId="10773" builtinId="9" hidden="1"/>
    <cellStyle name="Obiskana hiperpovezava" xfId="10775" builtinId="9" hidden="1"/>
    <cellStyle name="Obiskana hiperpovezava" xfId="10777" builtinId="9" hidden="1"/>
    <cellStyle name="Obiskana hiperpovezava" xfId="10779" builtinId="9" hidden="1"/>
    <cellStyle name="Obiskana hiperpovezava" xfId="10781" builtinId="9" hidden="1"/>
    <cellStyle name="Obiskana hiperpovezava" xfId="10783" builtinId="9" hidden="1"/>
    <cellStyle name="Obiskana hiperpovezava" xfId="10785" builtinId="9" hidden="1"/>
    <cellStyle name="Obiskana hiperpovezava" xfId="10787" builtinId="9" hidden="1"/>
    <cellStyle name="Obiskana hiperpovezava" xfId="10789" builtinId="9" hidden="1"/>
    <cellStyle name="Obiskana hiperpovezava" xfId="10791" builtinId="9" hidden="1"/>
    <cellStyle name="Obiskana hiperpovezava" xfId="10793" builtinId="9" hidden="1"/>
    <cellStyle name="Obiskana hiperpovezava" xfId="10795" builtinId="9" hidden="1"/>
    <cellStyle name="Obiskana hiperpovezava" xfId="10797" builtinId="9" hidden="1"/>
    <cellStyle name="Obiskana hiperpovezava" xfId="10799" builtinId="9" hidden="1"/>
    <cellStyle name="Obiskana hiperpovezava" xfId="10801" builtinId="9" hidden="1"/>
    <cellStyle name="Obiskana hiperpovezava" xfId="10803" builtinId="9" hidden="1"/>
    <cellStyle name="Obiskana hiperpovezava" xfId="10805" builtinId="9" hidden="1"/>
    <cellStyle name="Obiskana hiperpovezava" xfId="10807" builtinId="9" hidden="1"/>
    <cellStyle name="Obiskana hiperpovezava" xfId="10809" builtinId="9" hidden="1"/>
    <cellStyle name="Obiskana hiperpovezava" xfId="10811" builtinId="9" hidden="1"/>
    <cellStyle name="Obiskana hiperpovezava" xfId="10813" builtinId="9" hidden="1"/>
    <cellStyle name="Obiskana hiperpovezava" xfId="10815" builtinId="9" hidden="1"/>
    <cellStyle name="Obiskana hiperpovezava" xfId="10817" builtinId="9" hidden="1"/>
    <cellStyle name="Obiskana hiperpovezava" xfId="10819" builtinId="9" hidden="1"/>
    <cellStyle name="Obiskana hiperpovezava" xfId="10821" builtinId="9" hidden="1"/>
    <cellStyle name="Obiskana hiperpovezava" xfId="10823" builtinId="9" hidden="1"/>
    <cellStyle name="Obiskana hiperpovezava" xfId="10825" builtinId="9" hidden="1"/>
    <cellStyle name="Obiskana hiperpovezava" xfId="10827" builtinId="9" hidden="1"/>
    <cellStyle name="Obiskana hiperpovezava" xfId="10829" builtinId="9" hidden="1"/>
    <cellStyle name="Obiskana hiperpovezava" xfId="10831" builtinId="9" hidden="1"/>
    <cellStyle name="Obiskana hiperpovezava" xfId="10833" builtinId="9" hidden="1"/>
    <cellStyle name="Obiskana hiperpovezava" xfId="10835" builtinId="9" hidden="1"/>
    <cellStyle name="Obiskana hiperpovezava" xfId="10837" builtinId="9" hidden="1"/>
    <cellStyle name="Obiskana hiperpovezava" xfId="10839" builtinId="9" hidden="1"/>
    <cellStyle name="Obiskana hiperpovezava" xfId="10841" builtinId="9" hidden="1"/>
    <cellStyle name="Obiskana hiperpovezava" xfId="10844" builtinId="9" hidden="1"/>
    <cellStyle name="Obiskana hiperpovezava" xfId="10846" builtinId="9" hidden="1"/>
    <cellStyle name="Obiskana hiperpovezava" xfId="10848" builtinId="9" hidden="1"/>
    <cellStyle name="Obiskana hiperpovezava" xfId="10850" builtinId="9" hidden="1"/>
    <cellStyle name="Obiskana hiperpovezava" xfId="10852" builtinId="9" hidden="1"/>
    <cellStyle name="Obiskana hiperpovezava" xfId="10854" builtinId="9" hidden="1"/>
    <cellStyle name="Obiskana hiperpovezava" xfId="10856" builtinId="9" hidden="1"/>
    <cellStyle name="Obiskana hiperpovezava" xfId="10858" builtinId="9" hidden="1"/>
    <cellStyle name="Obiskana hiperpovezava" xfId="10860" builtinId="9" hidden="1"/>
    <cellStyle name="Obiskana hiperpovezava" xfId="10862" builtinId="9" hidden="1"/>
    <cellStyle name="Obiskana hiperpovezava" xfId="10864" builtinId="9" hidden="1"/>
    <cellStyle name="Obiskana hiperpovezava" xfId="10866" builtinId="9" hidden="1"/>
    <cellStyle name="Obiskana hiperpovezava" xfId="10868" builtinId="9" hidden="1"/>
    <cellStyle name="Obiskana hiperpovezava" xfId="10870" builtinId="9" hidden="1"/>
    <cellStyle name="Obiskana hiperpovezava" xfId="10872" builtinId="9" hidden="1"/>
    <cellStyle name="Obiskana hiperpovezava" xfId="10874" builtinId="9" hidden="1"/>
    <cellStyle name="Obiskana hiperpovezava" xfId="10876" builtinId="9" hidden="1"/>
    <cellStyle name="Obiskana hiperpovezava" xfId="10878" builtinId="9" hidden="1"/>
    <cellStyle name="Obiskana hiperpovezava" xfId="10880" builtinId="9" hidden="1"/>
    <cellStyle name="Obiskana hiperpovezava" xfId="10882" builtinId="9" hidden="1"/>
    <cellStyle name="Obiskana hiperpovezava" xfId="10884" builtinId="9" hidden="1"/>
    <cellStyle name="Obiskana hiperpovezava" xfId="10886" builtinId="9" hidden="1"/>
    <cellStyle name="Obiskana hiperpovezava" xfId="10888" builtinId="9" hidden="1"/>
    <cellStyle name="Obiskana hiperpovezava" xfId="10890" builtinId="9" hidden="1"/>
    <cellStyle name="Obiskana hiperpovezava" xfId="10892" builtinId="9" hidden="1"/>
    <cellStyle name="Obiskana hiperpovezava" xfId="10894" builtinId="9" hidden="1"/>
    <cellStyle name="Obiskana hiperpovezava" xfId="10896" builtinId="9" hidden="1"/>
    <cellStyle name="Obiskana hiperpovezava" xfId="10898" builtinId="9" hidden="1"/>
    <cellStyle name="Obiskana hiperpovezava" xfId="10900" builtinId="9" hidden="1"/>
    <cellStyle name="Obiskana hiperpovezava" xfId="10902" builtinId="9" hidden="1"/>
    <cellStyle name="Obiskana hiperpovezava" xfId="10904" builtinId="9" hidden="1"/>
    <cellStyle name="Obiskana hiperpovezava" xfId="10906" builtinId="9" hidden="1"/>
    <cellStyle name="Obiskana hiperpovezava" xfId="10908" builtinId="9" hidden="1"/>
    <cellStyle name="Obiskana hiperpovezava" xfId="10910" builtinId="9" hidden="1"/>
    <cellStyle name="Obiskana hiperpovezava" xfId="10912" builtinId="9" hidden="1"/>
    <cellStyle name="Obiskana hiperpovezava" xfId="10914" builtinId="9" hidden="1"/>
    <cellStyle name="Obiskana hiperpovezava" xfId="10916" builtinId="9" hidden="1"/>
    <cellStyle name="Obiskana hiperpovezava" xfId="10918" builtinId="9" hidden="1"/>
    <cellStyle name="Obiskana hiperpovezava" xfId="10920" builtinId="9" hidden="1"/>
    <cellStyle name="Obiskana hiperpovezava" xfId="10922" builtinId="9" hidden="1"/>
    <cellStyle name="Obiskana hiperpovezava" xfId="10924" builtinId="9" hidden="1"/>
    <cellStyle name="Obiskana hiperpovezava" xfId="10926" builtinId="9" hidden="1"/>
    <cellStyle name="Obiskana hiperpovezava" xfId="10928" builtinId="9" hidden="1"/>
    <cellStyle name="Obiskana hiperpovezava" xfId="10930" builtinId="9" hidden="1"/>
    <cellStyle name="Obiskana hiperpovezava" xfId="10932" builtinId="9" hidden="1"/>
    <cellStyle name="Obiskana hiperpovezava" xfId="10934" builtinId="9" hidden="1"/>
    <cellStyle name="Obiskana hiperpovezava" xfId="10936" builtinId="9" hidden="1"/>
    <cellStyle name="Obiskana hiperpovezava" xfId="10938" builtinId="9" hidden="1"/>
    <cellStyle name="Obiskana hiperpovezava" xfId="10940" builtinId="9" hidden="1"/>
    <cellStyle name="Obiskana hiperpovezava" xfId="10942" builtinId="9" hidden="1"/>
    <cellStyle name="Obiskana hiperpovezava" xfId="10944" builtinId="9" hidden="1"/>
    <cellStyle name="Obiskana hiperpovezava" xfId="10946" builtinId="9" hidden="1"/>
    <cellStyle name="Obiskana hiperpovezava" xfId="10948" builtinId="9" hidden="1"/>
    <cellStyle name="Obiskana hiperpovezava" xfId="10950" builtinId="9" hidden="1"/>
    <cellStyle name="Obiskana hiperpovezava" xfId="10952" builtinId="9" hidden="1"/>
    <cellStyle name="Obiskana hiperpovezava" xfId="10954" builtinId="9" hidden="1"/>
    <cellStyle name="Obiskana hiperpovezava" xfId="10956" builtinId="9" hidden="1"/>
    <cellStyle name="Obiskana hiperpovezava" xfId="10958" builtinId="9" hidden="1"/>
    <cellStyle name="Obiskana hiperpovezava" xfId="10960" builtinId="9" hidden="1"/>
    <cellStyle name="Obiskana hiperpovezava" xfId="10962" builtinId="9" hidden="1"/>
    <cellStyle name="Obiskana hiperpovezava" xfId="10964" builtinId="9" hidden="1"/>
    <cellStyle name="Obiskana hiperpovezava" xfId="10966" builtinId="9" hidden="1"/>
    <cellStyle name="Obiskana hiperpovezava" xfId="10968" builtinId="9" hidden="1"/>
    <cellStyle name="Obiskana hiperpovezava" xfId="10970" builtinId="9" hidden="1"/>
    <cellStyle name="Obiskana hiperpovezava" xfId="10972" builtinId="9" hidden="1"/>
    <cellStyle name="Obiskana hiperpovezava" xfId="10974" builtinId="9" hidden="1"/>
    <cellStyle name="Obiskana hiperpovezava" xfId="10976" builtinId="9" hidden="1"/>
    <cellStyle name="Obiskana hiperpovezava" xfId="10978" builtinId="9" hidden="1"/>
    <cellStyle name="Obiskana hiperpovezava" xfId="10980" builtinId="9" hidden="1"/>
    <cellStyle name="Obiskana hiperpovezava" xfId="10982" builtinId="9" hidden="1"/>
    <cellStyle name="Obiskana hiperpovezava" xfId="10984" builtinId="9" hidden="1"/>
    <cellStyle name="Obiskana hiperpovezava" xfId="10986" builtinId="9" hidden="1"/>
    <cellStyle name="Obiskana hiperpovezava" xfId="10988" builtinId="9" hidden="1"/>
    <cellStyle name="Obiskana hiperpovezava" xfId="10990" builtinId="9" hidden="1"/>
    <cellStyle name="Obiskana hiperpovezava" xfId="10992" builtinId="9" hidden="1"/>
    <cellStyle name="Obiskana hiperpovezava" xfId="10994" builtinId="9" hidden="1"/>
    <cellStyle name="Obiskana hiperpovezava" xfId="10996" builtinId="9" hidden="1"/>
    <cellStyle name="Obiskana hiperpovezava" xfId="10998" builtinId="9" hidden="1"/>
    <cellStyle name="Obiskana hiperpovezava" xfId="11000" builtinId="9" hidden="1"/>
    <cellStyle name="Obiskana hiperpovezava" xfId="11002" builtinId="9" hidden="1"/>
    <cellStyle name="Obiskana hiperpovezava" xfId="11004" builtinId="9" hidden="1"/>
    <cellStyle name="Obiskana hiperpovezava" xfId="11006" builtinId="9" hidden="1"/>
    <cellStyle name="Obiskana hiperpovezava" xfId="11008" builtinId="9" hidden="1"/>
    <cellStyle name="Obiskana hiperpovezava" xfId="11010" builtinId="9" hidden="1"/>
    <cellStyle name="Obiskana hiperpovezava" xfId="11012" builtinId="9" hidden="1"/>
    <cellStyle name="Obiskana hiperpovezava" xfId="11014" builtinId="9" hidden="1"/>
    <cellStyle name="Obiskana hiperpovezava" xfId="11016" builtinId="9" hidden="1"/>
    <cellStyle name="Obiskana hiperpovezava" xfId="11018" builtinId="9" hidden="1"/>
    <cellStyle name="Obiskana hiperpovezava" xfId="11020" builtinId="9" hidden="1"/>
    <cellStyle name="Obiskana hiperpovezava" xfId="11022" builtinId="9" hidden="1"/>
    <cellStyle name="Obiskana hiperpovezava" xfId="11024" builtinId="9" hidden="1"/>
    <cellStyle name="Obiskana hiperpovezava" xfId="11026" builtinId="9" hidden="1"/>
    <cellStyle name="Obiskana hiperpovezava" xfId="11028" builtinId="9" hidden="1"/>
    <cellStyle name="Obiskana hiperpovezava" xfId="11030" builtinId="9" hidden="1"/>
    <cellStyle name="Obiskana hiperpovezava" xfId="11032" builtinId="9" hidden="1"/>
    <cellStyle name="Obiskana hiperpovezava" xfId="11034" builtinId="9" hidden="1"/>
    <cellStyle name="Obiskana hiperpovezava" xfId="11036" builtinId="9" hidden="1"/>
    <cellStyle name="Obiskana hiperpovezava" xfId="11038" builtinId="9" hidden="1"/>
    <cellStyle name="Obiskana hiperpovezava" xfId="11040" builtinId="9" hidden="1"/>
    <cellStyle name="Obiskana hiperpovezava" xfId="11042" builtinId="9" hidden="1"/>
    <cellStyle name="Obiskana hiperpovezava" xfId="11044" builtinId="9" hidden="1"/>
    <cellStyle name="Obiskana hiperpovezava" xfId="11046" builtinId="9" hidden="1"/>
    <cellStyle name="Obiskana hiperpovezava" xfId="11048" builtinId="9" hidden="1"/>
    <cellStyle name="Obiskana hiperpovezava" xfId="11050" builtinId="9" hidden="1"/>
    <cellStyle name="Obiskana hiperpovezava" xfId="11052" builtinId="9" hidden="1"/>
    <cellStyle name="Obiskana hiperpovezava" xfId="11054" builtinId="9" hidden="1"/>
    <cellStyle name="Obiskana hiperpovezava" xfId="11056" builtinId="9" hidden="1"/>
    <cellStyle name="Obiskana hiperpovezava" xfId="11058" builtinId="9" hidden="1"/>
    <cellStyle name="Obiskana hiperpovezava" xfId="11060" builtinId="9" hidden="1"/>
    <cellStyle name="Obiskana hiperpovezava" xfId="11062" builtinId="9" hidden="1"/>
    <cellStyle name="Obiskana hiperpovezava" xfId="11064" builtinId="9" hidden="1"/>
    <cellStyle name="Obiskana hiperpovezava" xfId="11066" builtinId="9" hidden="1"/>
    <cellStyle name="Obiskana hiperpovezava" xfId="11068" builtinId="9" hidden="1"/>
    <cellStyle name="Obiskana hiperpovezava" xfId="11070" builtinId="9" hidden="1"/>
    <cellStyle name="Obiskana hiperpovezava" xfId="11072" builtinId="9" hidden="1"/>
    <cellStyle name="Obiskana hiperpovezava" xfId="11074" builtinId="9" hidden="1"/>
    <cellStyle name="Obiskana hiperpovezava" xfId="11076" builtinId="9" hidden="1"/>
    <cellStyle name="Obiskana hiperpovezava" xfId="11078" builtinId="9" hidden="1"/>
    <cellStyle name="Obiskana hiperpovezava" xfId="11080" builtinId="9" hidden="1"/>
    <cellStyle name="Obiskana hiperpovezava" xfId="11082" builtinId="9" hidden="1"/>
    <cellStyle name="Obiskana hiperpovezava" xfId="11084" builtinId="9" hidden="1"/>
    <cellStyle name="Obiskana hiperpovezava" xfId="11086" builtinId="9" hidden="1"/>
    <cellStyle name="Obiskana hiperpovezava" xfId="11088" builtinId="9" hidden="1"/>
    <cellStyle name="Obiskana hiperpovezava" xfId="11090" builtinId="9" hidden="1"/>
    <cellStyle name="Obiskana hiperpovezava" xfId="11092" builtinId="9" hidden="1"/>
    <cellStyle name="Obiskana hiperpovezava" xfId="11094" builtinId="9" hidden="1"/>
    <cellStyle name="Obiskana hiperpovezava" xfId="11096" builtinId="9" hidden="1"/>
    <cellStyle name="Obiskana hiperpovezava" xfId="11098" builtinId="9" hidden="1"/>
    <cellStyle name="Obiskana hiperpovezava" xfId="11100" builtinId="9" hidden="1"/>
    <cellStyle name="Obiskana hiperpovezava" xfId="11102" builtinId="9" hidden="1"/>
    <cellStyle name="Obiskana hiperpovezava" xfId="11104" builtinId="9" hidden="1"/>
    <cellStyle name="Obiskana hiperpovezava" xfId="11106" builtinId="9" hidden="1"/>
    <cellStyle name="Obiskana hiperpovezava" xfId="11108" builtinId="9" hidden="1"/>
    <cellStyle name="Obiskana hiperpovezava" xfId="11110" builtinId="9" hidden="1"/>
    <cellStyle name="Obiskana hiperpovezava" xfId="11112" builtinId="9" hidden="1"/>
    <cellStyle name="Obiskana hiperpovezava" xfId="11114" builtinId="9" hidden="1"/>
    <cellStyle name="Obiskana hiperpovezava" xfId="11116" builtinId="9" hidden="1"/>
    <cellStyle name="Obiskana hiperpovezava" xfId="11118" builtinId="9" hidden="1"/>
    <cellStyle name="Obiskana hiperpovezava" xfId="11120" builtinId="9" hidden="1"/>
    <cellStyle name="Obiskana hiperpovezava" xfId="11122" builtinId="9" hidden="1"/>
    <cellStyle name="Obiskana hiperpovezava" xfId="11124" builtinId="9" hidden="1"/>
    <cellStyle name="Obiskana hiperpovezava" xfId="11126" builtinId="9" hidden="1"/>
    <cellStyle name="Obiskana hiperpovezava" xfId="11128" builtinId="9" hidden="1"/>
    <cellStyle name="Obiskana hiperpovezava" xfId="11130" builtinId="9" hidden="1"/>
    <cellStyle name="Obiskana hiperpovezava" xfId="11132" builtinId="9" hidden="1"/>
    <cellStyle name="Obiskana hiperpovezava" xfId="11134" builtinId="9" hidden="1"/>
    <cellStyle name="Obiskana hiperpovezava" xfId="11136" builtinId="9" hidden="1"/>
    <cellStyle name="Obiskana hiperpovezava" xfId="11138" builtinId="9" hidden="1"/>
    <cellStyle name="Obiskana hiperpovezava" xfId="11140" builtinId="9" hidden="1"/>
    <cellStyle name="Obiskana hiperpovezava" xfId="11142" builtinId="9" hidden="1"/>
    <cellStyle name="Obiskana hiperpovezava" xfId="11144" builtinId="9" hidden="1"/>
    <cellStyle name="Obiskana hiperpovezava" xfId="11146" builtinId="9" hidden="1"/>
    <cellStyle name="Obiskana hiperpovezava" xfId="11148" builtinId="9" hidden="1"/>
    <cellStyle name="Obiskana hiperpovezava" xfId="11150" builtinId="9" hidden="1"/>
    <cellStyle name="Obiskana hiperpovezava" xfId="11152" builtinId="9" hidden="1"/>
    <cellStyle name="Obiskana hiperpovezava" xfId="11154" builtinId="9" hidden="1"/>
    <cellStyle name="Obiskana hiperpovezava" xfId="11156" builtinId="9" hidden="1"/>
    <cellStyle name="Obiskana hiperpovezava" xfId="11158" builtinId="9" hidden="1"/>
    <cellStyle name="Obiskana hiperpovezava" xfId="11160" builtinId="9" hidden="1"/>
    <cellStyle name="Obiskana hiperpovezava" xfId="11162" builtinId="9" hidden="1"/>
    <cellStyle name="Obiskana hiperpovezava" xfId="11164" builtinId="9" hidden="1"/>
    <cellStyle name="Obiskana hiperpovezava" xfId="11166" builtinId="9" hidden="1"/>
    <cellStyle name="Obiskana hiperpovezava" xfId="11168" builtinId="9" hidden="1"/>
    <cellStyle name="Obiskana hiperpovezava" xfId="11170" builtinId="9" hidden="1"/>
    <cellStyle name="Obiskana hiperpovezava" xfId="11172" builtinId="9" hidden="1"/>
    <cellStyle name="Obiskana hiperpovezava" xfId="11174" builtinId="9" hidden="1"/>
    <cellStyle name="Obiskana hiperpovezava" xfId="11176" builtinId="9" hidden="1"/>
    <cellStyle name="Obiskana hiperpovezava" xfId="11178" builtinId="9" hidden="1"/>
    <cellStyle name="Obiskana hiperpovezava" xfId="11180" builtinId="9" hidden="1"/>
    <cellStyle name="Obiskana hiperpovezava" xfId="11182" builtinId="9" hidden="1"/>
    <cellStyle name="Obiskana hiperpovezava" xfId="11184" builtinId="9" hidden="1"/>
    <cellStyle name="Obiskana hiperpovezava" xfId="11186" builtinId="9" hidden="1"/>
    <cellStyle name="Obiskana hiperpovezava" xfId="11188" builtinId="9" hidden="1"/>
    <cellStyle name="Obiskana hiperpovezava" xfId="11190" builtinId="9" hidden="1"/>
    <cellStyle name="Obiskana hiperpovezava" xfId="11192" builtinId="9" hidden="1"/>
    <cellStyle name="Obiskana hiperpovezava" xfId="11194" builtinId="9" hidden="1"/>
    <cellStyle name="Obiskana hiperpovezava" xfId="11196" builtinId="9" hidden="1"/>
    <cellStyle name="Obiskana hiperpovezava" xfId="11198" builtinId="9" hidden="1"/>
    <cellStyle name="Obiskana hiperpovezava" xfId="11200" builtinId="9" hidden="1"/>
    <cellStyle name="Obiskana hiperpovezava" xfId="11202" builtinId="9" hidden="1"/>
    <cellStyle name="Obiskana hiperpovezava" xfId="11204" builtinId="9" hidden="1"/>
    <cellStyle name="Obiskana hiperpovezava" xfId="11206" builtinId="9" hidden="1"/>
    <cellStyle name="Obiskana hiperpovezava" xfId="11208" builtinId="9" hidden="1"/>
    <cellStyle name="Obiskana hiperpovezava" xfId="11210" builtinId="9" hidden="1"/>
    <cellStyle name="Obiskana hiperpovezava" xfId="11212" builtinId="9" hidden="1"/>
    <cellStyle name="Obiskana hiperpovezava" xfId="11214" builtinId="9" hidden="1"/>
    <cellStyle name="Obiskana hiperpovezava" xfId="11216" builtinId="9" hidden="1"/>
    <cellStyle name="Obiskana hiperpovezava" xfId="11218" builtinId="9" hidden="1"/>
    <cellStyle name="Obiskana hiperpovezava" xfId="11220" builtinId="9" hidden="1"/>
    <cellStyle name="Obiskana hiperpovezava" xfId="11222" builtinId="9" hidden="1"/>
    <cellStyle name="Obiskana hiperpovezava" xfId="11224" builtinId="9" hidden="1"/>
    <cellStyle name="Obiskana hiperpovezava" xfId="11226" builtinId="9" hidden="1"/>
    <cellStyle name="Obiskana hiperpovezava" xfId="11228" builtinId="9" hidden="1"/>
    <cellStyle name="Obiskana hiperpovezava" xfId="11230" builtinId="9" hidden="1"/>
    <cellStyle name="Obiskana hiperpovezava" xfId="11232" builtinId="9" hidden="1"/>
    <cellStyle name="Obiskana hiperpovezava" xfId="11234" builtinId="9" hidden="1"/>
    <cellStyle name="Obiskana hiperpovezava" xfId="11236" builtinId="9" hidden="1"/>
    <cellStyle name="Obiskana hiperpovezava" xfId="11238" builtinId="9" hidden="1"/>
    <cellStyle name="Obiskana hiperpovezava" xfId="11240" builtinId="9" hidden="1"/>
    <cellStyle name="Obiskana hiperpovezava" xfId="11242" builtinId="9" hidden="1"/>
    <cellStyle name="Obiskana hiperpovezava" xfId="11244" builtinId="9" hidden="1"/>
    <cellStyle name="Obiskana hiperpovezava" xfId="11246" builtinId="9" hidden="1"/>
    <cellStyle name="Obiskana hiperpovezava" xfId="11248" builtinId="9" hidden="1"/>
    <cellStyle name="Obiskana hiperpovezava" xfId="11250" builtinId="9" hidden="1"/>
    <cellStyle name="Obiskana hiperpovezava" xfId="11252" builtinId="9" hidden="1"/>
    <cellStyle name="Obiskana hiperpovezava" xfId="11254" builtinId="9" hidden="1"/>
    <cellStyle name="Obiskana hiperpovezava" xfId="11256" builtinId="9" hidden="1"/>
    <cellStyle name="Obiskana hiperpovezava" xfId="11258" builtinId="9" hidden="1"/>
    <cellStyle name="Obiskana hiperpovezava" xfId="11260" builtinId="9" hidden="1"/>
    <cellStyle name="Obiskana hiperpovezava" xfId="11262" builtinId="9" hidden="1"/>
    <cellStyle name="Obiskana hiperpovezava" xfId="11264" builtinId="9" hidden="1"/>
    <cellStyle name="Obiskana hiperpovezava" xfId="11266" builtinId="9" hidden="1"/>
    <cellStyle name="Obiskana hiperpovezava" xfId="11268" builtinId="9" hidden="1"/>
    <cellStyle name="Obiskana hiperpovezava" xfId="11270" builtinId="9" hidden="1"/>
    <cellStyle name="Obiskana hiperpovezava" xfId="11272" builtinId="9" hidden="1"/>
    <cellStyle name="Obiskana hiperpovezava" xfId="11274" builtinId="9" hidden="1"/>
    <cellStyle name="Obiskana hiperpovezava" xfId="11276" builtinId="9" hidden="1"/>
    <cellStyle name="Obiskana hiperpovezava" xfId="11278" builtinId="9" hidden="1"/>
    <cellStyle name="Obiskana hiperpovezava" xfId="11280" builtinId="9" hidden="1"/>
    <cellStyle name="Obiskana hiperpovezava" xfId="11282" builtinId="9" hidden="1"/>
    <cellStyle name="Obiskana hiperpovezava" xfId="11284" builtinId="9" hidden="1"/>
    <cellStyle name="Obiskana hiperpovezava" xfId="11286" builtinId="9" hidden="1"/>
    <cellStyle name="Obiskana hiperpovezava" xfId="11288" builtinId="9" hidden="1"/>
    <cellStyle name="Obiskana hiperpovezava" xfId="11290" builtinId="9" hidden="1"/>
    <cellStyle name="Obiskana hiperpovezava" xfId="11292" builtinId="9" hidden="1"/>
    <cellStyle name="Obiskana hiperpovezava" xfId="11295" builtinId="9" hidden="1"/>
    <cellStyle name="Obiskana hiperpovezava" xfId="11297" builtinId="9" hidden="1"/>
    <cellStyle name="Obiskana hiperpovezava" xfId="11299" builtinId="9" hidden="1"/>
    <cellStyle name="Obiskana hiperpovezava" xfId="11301" builtinId="9" hidden="1"/>
    <cellStyle name="Obiskana hiperpovezava" xfId="11303" builtinId="9" hidden="1"/>
    <cellStyle name="Obiskana hiperpovezava" xfId="11305" builtinId="9" hidden="1"/>
    <cellStyle name="Obiskana hiperpovezava" xfId="11307" builtinId="9" hidden="1"/>
    <cellStyle name="Obiskana hiperpovezava" xfId="11309" builtinId="9" hidden="1"/>
    <cellStyle name="Obiskana hiperpovezava" xfId="11311" builtinId="9" hidden="1"/>
    <cellStyle name="Obiskana hiperpovezava" xfId="11313" builtinId="9" hidden="1"/>
    <cellStyle name="Obiskana hiperpovezava" xfId="11315" builtinId="9" hidden="1"/>
    <cellStyle name="Obiskana hiperpovezava" xfId="11317" builtinId="9" hidden="1"/>
    <cellStyle name="Obiskana hiperpovezava" xfId="11319" builtinId="9" hidden="1"/>
    <cellStyle name="Obiskana hiperpovezava" xfId="11321" builtinId="9" hidden="1"/>
    <cellStyle name="Obiskana hiperpovezava" xfId="11323" builtinId="9" hidden="1"/>
    <cellStyle name="Obiskana hiperpovezava" xfId="11325" builtinId="9" hidden="1"/>
    <cellStyle name="Obiskana hiperpovezava" xfId="11327" builtinId="9" hidden="1"/>
    <cellStyle name="Obiskana hiperpovezava" xfId="11329" builtinId="9" hidden="1"/>
    <cellStyle name="Obiskana hiperpovezava" xfId="11331" builtinId="9" hidden="1"/>
    <cellStyle name="Obiskana hiperpovezava" xfId="11333" builtinId="9" hidden="1"/>
    <cellStyle name="Obiskana hiperpovezava" xfId="11335" builtinId="9" hidden="1"/>
    <cellStyle name="Obiskana hiperpovezava" xfId="11337" builtinId="9" hidden="1"/>
    <cellStyle name="Obiskana hiperpovezava" xfId="11339" builtinId="9" hidden="1"/>
    <cellStyle name="Obiskana hiperpovezava" xfId="11341" builtinId="9" hidden="1"/>
    <cellStyle name="Obiskana hiperpovezava" xfId="11343" builtinId="9" hidden="1"/>
    <cellStyle name="Obiskana hiperpovezava" xfId="11345" builtinId="9" hidden="1"/>
    <cellStyle name="Obiskana hiperpovezava" xfId="11347" builtinId="9" hidden="1"/>
    <cellStyle name="Obiskana hiperpovezava" xfId="11349" builtinId="9" hidden="1"/>
    <cellStyle name="Obiskana hiperpovezava" xfId="11351" builtinId="9" hidden="1"/>
    <cellStyle name="Obiskana hiperpovezava" xfId="11353" builtinId="9" hidden="1"/>
    <cellStyle name="Obiskana hiperpovezava" xfId="11355" builtinId="9" hidden="1"/>
    <cellStyle name="Obiskana hiperpovezava" xfId="11357" builtinId="9" hidden="1"/>
    <cellStyle name="Obiskana hiperpovezava" xfId="11359" builtinId="9" hidden="1"/>
    <cellStyle name="Obiskana hiperpovezava" xfId="11361" builtinId="9" hidden="1"/>
    <cellStyle name="Obiskana hiperpovezava" xfId="11363" builtinId="9" hidden="1"/>
    <cellStyle name="Obiskana hiperpovezava" xfId="11365" builtinId="9" hidden="1"/>
    <cellStyle name="Obiskana hiperpovezava" xfId="11367" builtinId="9" hidden="1"/>
    <cellStyle name="Obiskana hiperpovezava" xfId="11369" builtinId="9" hidden="1"/>
    <cellStyle name="Obiskana hiperpovezava" xfId="11371" builtinId="9" hidden="1"/>
    <cellStyle name="Obiskana hiperpovezava" xfId="11373" builtinId="9" hidden="1"/>
    <cellStyle name="Obiskana hiperpovezava" xfId="11375" builtinId="9" hidden="1"/>
    <cellStyle name="Obiskana hiperpovezava" xfId="11377" builtinId="9" hidden="1"/>
    <cellStyle name="Obiskana hiperpovezava" xfId="11379" builtinId="9" hidden="1"/>
    <cellStyle name="Obiskana hiperpovezava" xfId="11381" builtinId="9" hidden="1"/>
    <cellStyle name="Obiskana hiperpovezava" xfId="11383" builtinId="9" hidden="1"/>
    <cellStyle name="Obiskana hiperpovezava" xfId="11385" builtinId="9" hidden="1"/>
    <cellStyle name="Obiskana hiperpovezava" xfId="11387" builtinId="9" hidden="1"/>
    <cellStyle name="Obiskana hiperpovezava" xfId="11389" builtinId="9" hidden="1"/>
    <cellStyle name="Obiskana hiperpovezava" xfId="11391" builtinId="9" hidden="1"/>
    <cellStyle name="Obiskana hiperpovezava" xfId="11393" builtinId="9" hidden="1"/>
    <cellStyle name="Obiskana hiperpovezava" xfId="11395" builtinId="9" hidden="1"/>
    <cellStyle name="Obiskana hiperpovezava" xfId="11397" builtinId="9" hidden="1"/>
    <cellStyle name="Obiskana hiperpovezava" xfId="11399" builtinId="9" hidden="1"/>
    <cellStyle name="Obiskana hiperpovezava" xfId="11401" builtinId="9" hidden="1"/>
    <cellStyle name="Obiskana hiperpovezava" xfId="11403" builtinId="9" hidden="1"/>
    <cellStyle name="Obiskana hiperpovezava" xfId="11405" builtinId="9" hidden="1"/>
    <cellStyle name="Obiskana hiperpovezava" xfId="11407" builtinId="9" hidden="1"/>
    <cellStyle name="Obiskana hiperpovezava" xfId="11409" builtinId="9" hidden="1"/>
    <cellStyle name="Obiskana hiperpovezava" xfId="11411" builtinId="9" hidden="1"/>
    <cellStyle name="Obiskana hiperpovezava" xfId="11413" builtinId="9" hidden="1"/>
    <cellStyle name="Obiskana hiperpovezava" xfId="11415" builtinId="9" hidden="1"/>
    <cellStyle name="Obiskana hiperpovezava" xfId="11417" builtinId="9" hidden="1"/>
    <cellStyle name="Obiskana hiperpovezava" xfId="11419" builtinId="9" hidden="1"/>
    <cellStyle name="Obiskana hiperpovezava" xfId="11421" builtinId="9" hidden="1"/>
    <cellStyle name="Obiskana hiperpovezava" xfId="11423" builtinId="9" hidden="1"/>
    <cellStyle name="Obiskana hiperpovezava" xfId="11425" builtinId="9" hidden="1"/>
    <cellStyle name="Obiskana hiperpovezava" xfId="11427" builtinId="9" hidden="1"/>
    <cellStyle name="Obiskana hiperpovezava" xfId="11429" builtinId="9" hidden="1"/>
    <cellStyle name="Obiskana hiperpovezava" xfId="11431" builtinId="9" hidden="1"/>
    <cellStyle name="Obiskana hiperpovezava" xfId="11433" builtinId="9" hidden="1"/>
    <cellStyle name="Obiskana hiperpovezava" xfId="11435" builtinId="9" hidden="1"/>
    <cellStyle name="Obiskana hiperpovezava" xfId="11437" builtinId="9" hidden="1"/>
    <cellStyle name="Obiskana hiperpovezava" xfId="11439" builtinId="9" hidden="1"/>
    <cellStyle name="Obiskana hiperpovezava" xfId="11441" builtinId="9" hidden="1"/>
    <cellStyle name="Obiskana hiperpovezava" xfId="11443" builtinId="9" hidden="1"/>
    <cellStyle name="Obiskana hiperpovezava" xfId="11445" builtinId="9" hidden="1"/>
    <cellStyle name="Obiskana hiperpovezava" xfId="11447" builtinId="9" hidden="1"/>
    <cellStyle name="Obiskana hiperpovezava" xfId="11449" builtinId="9" hidden="1"/>
    <cellStyle name="Obiskana hiperpovezava" xfId="11451" builtinId="9" hidden="1"/>
    <cellStyle name="Obiskana hiperpovezava" xfId="11453" builtinId="9" hidden="1"/>
    <cellStyle name="Obiskana hiperpovezava" xfId="11455" builtinId="9" hidden="1"/>
    <cellStyle name="Obiskana hiperpovezava" xfId="11457" builtinId="9" hidden="1"/>
    <cellStyle name="Obiskana hiperpovezava" xfId="11459" builtinId="9" hidden="1"/>
    <cellStyle name="Obiskana hiperpovezava" xfId="11461" builtinId="9" hidden="1"/>
    <cellStyle name="Obiskana hiperpovezava" xfId="11463" builtinId="9" hidden="1"/>
    <cellStyle name="Obiskana hiperpovezava" xfId="11465" builtinId="9" hidden="1"/>
    <cellStyle name="Obiskana hiperpovezava" xfId="11467" builtinId="9" hidden="1"/>
    <cellStyle name="Obiskana hiperpovezava" xfId="11469" builtinId="9" hidden="1"/>
    <cellStyle name="Obiskana hiperpovezava" xfId="11471" builtinId="9" hidden="1"/>
    <cellStyle name="Obiskana hiperpovezava" xfId="11473" builtinId="9" hidden="1"/>
    <cellStyle name="Obiskana hiperpovezava" xfId="11475" builtinId="9" hidden="1"/>
    <cellStyle name="Obiskana hiperpovezava" xfId="11477" builtinId="9" hidden="1"/>
    <cellStyle name="Obiskana hiperpovezava" xfId="11479" builtinId="9" hidden="1"/>
    <cellStyle name="Obiskana hiperpovezava" xfId="11481" builtinId="9" hidden="1"/>
    <cellStyle name="Obiskana hiperpovezava" xfId="11483" builtinId="9" hidden="1"/>
    <cellStyle name="Obiskana hiperpovezava" xfId="11485" builtinId="9" hidden="1"/>
    <cellStyle name="Obiskana hiperpovezava" xfId="11487" builtinId="9" hidden="1"/>
    <cellStyle name="Obiskana hiperpovezava" xfId="11489" builtinId="9" hidden="1"/>
    <cellStyle name="Obiskana hiperpovezava" xfId="11491" builtinId="9" hidden="1"/>
    <cellStyle name="Obiskana hiperpovezava" xfId="11493" builtinId="9" hidden="1"/>
    <cellStyle name="Obiskana hiperpovezava" xfId="11495" builtinId="9" hidden="1"/>
    <cellStyle name="Obiskana hiperpovezava" xfId="11497" builtinId="9" hidden="1"/>
    <cellStyle name="Obiskana hiperpovezava" xfId="11499" builtinId="9" hidden="1"/>
    <cellStyle name="Obiskana hiperpovezava" xfId="11501" builtinId="9" hidden="1"/>
    <cellStyle name="Obiskana hiperpovezava" xfId="11503" builtinId="9" hidden="1"/>
    <cellStyle name="Obiskana hiperpovezava" xfId="11505" builtinId="9" hidden="1"/>
    <cellStyle name="Obiskana hiperpovezava" xfId="11507" builtinId="9" hidden="1"/>
    <cellStyle name="Obiskana hiperpovezava" xfId="11509" builtinId="9" hidden="1"/>
    <cellStyle name="Obiskana hiperpovezava" xfId="11511" builtinId="9" hidden="1"/>
    <cellStyle name="Obiskana hiperpovezava" xfId="11513" builtinId="9" hidden="1"/>
    <cellStyle name="Obiskana hiperpovezava" xfId="11515" builtinId="9" hidden="1"/>
    <cellStyle name="Obiskana hiperpovezava" xfId="11517" builtinId="9" hidden="1"/>
    <cellStyle name="Obiskana hiperpovezava" xfId="11519" builtinId="9" hidden="1"/>
    <cellStyle name="Obiskana hiperpovezava" xfId="11521" builtinId="9" hidden="1"/>
    <cellStyle name="Obiskana hiperpovezava" xfId="11523" builtinId="9" hidden="1"/>
    <cellStyle name="Obiskana hiperpovezava" xfId="11525" builtinId="9" hidden="1"/>
    <cellStyle name="Obiskana hiperpovezava" xfId="11527" builtinId="9" hidden="1"/>
    <cellStyle name="Obiskana hiperpovezava" xfId="11529" builtinId="9" hidden="1"/>
    <cellStyle name="Obiskana hiperpovezava" xfId="11531" builtinId="9" hidden="1"/>
    <cellStyle name="Obiskana hiperpovezava" xfId="11533" builtinId="9" hidden="1"/>
    <cellStyle name="Obiskana hiperpovezava" xfId="11535" builtinId="9" hidden="1"/>
    <cellStyle name="Obiskana hiperpovezava" xfId="11537" builtinId="9" hidden="1"/>
    <cellStyle name="Obiskana hiperpovezava" xfId="11539" builtinId="9" hidden="1"/>
    <cellStyle name="Obiskana hiperpovezava" xfId="11541" builtinId="9" hidden="1"/>
    <cellStyle name="Obiskana hiperpovezava" xfId="11543" builtinId="9" hidden="1"/>
    <cellStyle name="Obiskana hiperpovezava" xfId="11545" builtinId="9" hidden="1"/>
    <cellStyle name="Obiskana hiperpovezava" xfId="11547" builtinId="9" hidden="1"/>
    <cellStyle name="Obiskana hiperpovezava" xfId="11549" builtinId="9" hidden="1"/>
    <cellStyle name="Obiskana hiperpovezava" xfId="11551" builtinId="9" hidden="1"/>
    <cellStyle name="Obiskana hiperpovezava" xfId="11553" builtinId="9" hidden="1"/>
    <cellStyle name="Obiskana hiperpovezava" xfId="11555" builtinId="9" hidden="1"/>
    <cellStyle name="Obiskana hiperpovezava" xfId="11557" builtinId="9" hidden="1"/>
    <cellStyle name="Obiskana hiperpovezava" xfId="11559" builtinId="9" hidden="1"/>
    <cellStyle name="Obiskana hiperpovezava" xfId="11561" builtinId="9" hidden="1"/>
    <cellStyle name="Obiskana hiperpovezava" xfId="11563" builtinId="9" hidden="1"/>
    <cellStyle name="Obiskana hiperpovezava" xfId="11565" builtinId="9" hidden="1"/>
    <cellStyle name="Obiskana hiperpovezava" xfId="11567" builtinId="9" hidden="1"/>
    <cellStyle name="Obiskana hiperpovezava" xfId="11569" builtinId="9" hidden="1"/>
    <cellStyle name="Obiskana hiperpovezava" xfId="11571" builtinId="9" hidden="1"/>
    <cellStyle name="Obiskana hiperpovezava" xfId="11573" builtinId="9" hidden="1"/>
    <cellStyle name="Obiskana hiperpovezava" xfId="11575" builtinId="9" hidden="1"/>
    <cellStyle name="Obiskana hiperpovezava" xfId="11577" builtinId="9" hidden="1"/>
    <cellStyle name="Obiskana hiperpovezava" xfId="11579" builtinId="9" hidden="1"/>
    <cellStyle name="Obiskana hiperpovezava" xfId="11581" builtinId="9" hidden="1"/>
    <cellStyle name="Obiskana hiperpovezava" xfId="11583" builtinId="9" hidden="1"/>
    <cellStyle name="Obiskana hiperpovezava" xfId="11585" builtinId="9" hidden="1"/>
    <cellStyle name="Obiskana hiperpovezava" xfId="11587" builtinId="9" hidden="1"/>
    <cellStyle name="Obiskana hiperpovezava" xfId="11589" builtinId="9" hidden="1"/>
    <cellStyle name="Obiskana hiperpovezava" xfId="11591" builtinId="9" hidden="1"/>
    <cellStyle name="Obiskana hiperpovezava" xfId="11593" builtinId="9" hidden="1"/>
    <cellStyle name="Obiskana hiperpovezava" xfId="11595" builtinId="9" hidden="1"/>
    <cellStyle name="Obiskana hiperpovezava" xfId="11597" builtinId="9" hidden="1"/>
    <cellStyle name="Obiskana hiperpovezava" xfId="11599" builtinId="9" hidden="1"/>
    <cellStyle name="Obiskana hiperpovezava" xfId="11601" builtinId="9" hidden="1"/>
    <cellStyle name="Obiskana hiperpovezava" xfId="11603" builtinId="9" hidden="1"/>
    <cellStyle name="Obiskana hiperpovezava" xfId="11605" builtinId="9" hidden="1"/>
    <cellStyle name="Obiskana hiperpovezava" xfId="11607" builtinId="9" hidden="1"/>
    <cellStyle name="Obiskana hiperpovezava" xfId="11609" builtinId="9" hidden="1"/>
    <cellStyle name="Obiskana hiperpovezava" xfId="11611" builtinId="9" hidden="1"/>
    <cellStyle name="Obiskana hiperpovezava" xfId="11613" builtinId="9" hidden="1"/>
    <cellStyle name="Obiskana hiperpovezava" xfId="11615" builtinId="9" hidden="1"/>
    <cellStyle name="Obiskana hiperpovezava" xfId="11617" builtinId="9" hidden="1"/>
    <cellStyle name="Obiskana hiperpovezava" xfId="11619" builtinId="9" hidden="1"/>
    <cellStyle name="Obiskana hiperpovezava" xfId="11621" builtinId="9" hidden="1"/>
    <cellStyle name="Obiskana hiperpovezava" xfId="11623" builtinId="9" hidden="1"/>
    <cellStyle name="Obiskana hiperpovezava" xfId="11625" builtinId="9" hidden="1"/>
    <cellStyle name="Obiskana hiperpovezava" xfId="11627" builtinId="9" hidden="1"/>
    <cellStyle name="Obiskana hiperpovezava" xfId="11629" builtinId="9" hidden="1"/>
    <cellStyle name="Obiskana hiperpovezava" xfId="11631" builtinId="9" hidden="1"/>
    <cellStyle name="Obiskana hiperpovezava" xfId="11633" builtinId="9" hidden="1"/>
    <cellStyle name="Obiskana hiperpovezava" xfId="11635" builtinId="9" hidden="1"/>
    <cellStyle name="Obiskana hiperpovezava" xfId="11637" builtinId="9" hidden="1"/>
    <cellStyle name="Obiskana hiperpovezava" xfId="11639" builtinId="9" hidden="1"/>
    <cellStyle name="Obiskana hiperpovezava" xfId="11641" builtinId="9" hidden="1"/>
    <cellStyle name="Obiskana hiperpovezava" xfId="11643" builtinId="9" hidden="1"/>
    <cellStyle name="Obiskana hiperpovezava" xfId="11645" builtinId="9" hidden="1"/>
    <cellStyle name="Obiskana hiperpovezava" xfId="11647" builtinId="9" hidden="1"/>
    <cellStyle name="Obiskana hiperpovezava" xfId="11649" builtinId="9" hidden="1"/>
    <cellStyle name="Obiskana hiperpovezava" xfId="11651" builtinId="9" hidden="1"/>
    <cellStyle name="Obiskana hiperpovezava" xfId="11653" builtinId="9" hidden="1"/>
    <cellStyle name="Obiskana hiperpovezava" xfId="11655" builtinId="9" hidden="1"/>
    <cellStyle name="Obiskana hiperpovezava" xfId="11657" builtinId="9" hidden="1"/>
    <cellStyle name="Obiskana hiperpovezava" xfId="11659" builtinId="9" hidden="1"/>
    <cellStyle name="Obiskana hiperpovezava" xfId="11661" builtinId="9" hidden="1"/>
    <cellStyle name="Obiskana hiperpovezava" xfId="11663" builtinId="9" hidden="1"/>
    <cellStyle name="Obiskana hiperpovezava" xfId="11665" builtinId="9" hidden="1"/>
    <cellStyle name="Obiskana hiperpovezava" xfId="11667" builtinId="9" hidden="1"/>
    <cellStyle name="Obiskana hiperpovezava" xfId="11669" builtinId="9" hidden="1"/>
    <cellStyle name="Obiskana hiperpovezava" xfId="11671" builtinId="9" hidden="1"/>
    <cellStyle name="Obiskana hiperpovezava" xfId="11673" builtinId="9" hidden="1"/>
    <cellStyle name="Obiskana hiperpovezava" xfId="11675" builtinId="9" hidden="1"/>
    <cellStyle name="Obiskana hiperpovezava" xfId="11677" builtinId="9" hidden="1"/>
    <cellStyle name="Obiskana hiperpovezava" xfId="11679" builtinId="9" hidden="1"/>
    <cellStyle name="Obiskana hiperpovezava" xfId="11681" builtinId="9" hidden="1"/>
    <cellStyle name="Obiskana hiperpovezava" xfId="11683" builtinId="9" hidden="1"/>
    <cellStyle name="Obiskana hiperpovezava" xfId="11685" builtinId="9" hidden="1"/>
    <cellStyle name="Obiskana hiperpovezava" xfId="11687" builtinId="9" hidden="1"/>
    <cellStyle name="Obiskana hiperpovezava" xfId="11689" builtinId="9" hidden="1"/>
    <cellStyle name="Obiskana hiperpovezava" xfId="11691" builtinId="9" hidden="1"/>
    <cellStyle name="Obiskana hiperpovezava" xfId="11693" builtinId="9" hidden="1"/>
    <cellStyle name="Obiskana hiperpovezava" xfId="11695" builtinId="9" hidden="1"/>
    <cellStyle name="Obiskana hiperpovezava" xfId="11697" builtinId="9" hidden="1"/>
    <cellStyle name="Obiskana hiperpovezava" xfId="11699" builtinId="9" hidden="1"/>
    <cellStyle name="Obiskana hiperpovezava" xfId="11701" builtinId="9" hidden="1"/>
    <cellStyle name="Obiskana hiperpovezava" xfId="11703" builtinId="9" hidden="1"/>
    <cellStyle name="Obiskana hiperpovezava" xfId="11705" builtinId="9" hidden="1"/>
    <cellStyle name="Obiskana hiperpovezava" xfId="11707" builtinId="9" hidden="1"/>
    <cellStyle name="Obiskana hiperpovezava" xfId="11709" builtinId="9" hidden="1"/>
    <cellStyle name="Obiskana hiperpovezava" xfId="11711" builtinId="9" hidden="1"/>
    <cellStyle name="Obiskana hiperpovezava" xfId="11713" builtinId="9" hidden="1"/>
    <cellStyle name="Obiskana hiperpovezava" xfId="11715" builtinId="9" hidden="1"/>
    <cellStyle name="Obiskana hiperpovezava" xfId="11717" builtinId="9" hidden="1"/>
    <cellStyle name="Obiskana hiperpovezava" xfId="11719" builtinId="9" hidden="1"/>
    <cellStyle name="Obiskana hiperpovezava" xfId="11721" builtinId="9" hidden="1"/>
    <cellStyle name="Obiskana hiperpovezava" xfId="11723" builtinId="9" hidden="1"/>
    <cellStyle name="Obiskana hiperpovezava" xfId="11725" builtinId="9" hidden="1"/>
    <cellStyle name="Obiskana hiperpovezava" xfId="11727" builtinId="9" hidden="1"/>
    <cellStyle name="Obiskana hiperpovezava" xfId="11729" builtinId="9" hidden="1"/>
    <cellStyle name="Obiskana hiperpovezava" xfId="11731" builtinId="9" hidden="1"/>
    <cellStyle name="Obiskana hiperpovezava" xfId="11733" builtinId="9" hidden="1"/>
    <cellStyle name="Obiskana hiperpovezava" xfId="11735" builtinId="9" hidden="1"/>
    <cellStyle name="Obiskana hiperpovezava" xfId="11737" builtinId="9" hidden="1"/>
    <cellStyle name="Obiskana hiperpovezava" xfId="11739" builtinId="9" hidden="1"/>
    <cellStyle name="Obiskana hiperpovezava" xfId="11741" builtinId="9" hidden="1"/>
    <cellStyle name="Obiskana hiperpovezava" xfId="11743" builtinId="9" hidden="1"/>
    <cellStyle name="Obiskana hiperpovezava" xfId="11746" builtinId="9" hidden="1"/>
    <cellStyle name="Obiskana hiperpovezava" xfId="11748" builtinId="9" hidden="1"/>
    <cellStyle name="Obiskana hiperpovezava" xfId="11750" builtinId="9" hidden="1"/>
    <cellStyle name="Obiskana hiperpovezava" xfId="11752" builtinId="9" hidden="1"/>
    <cellStyle name="Obiskana hiperpovezava" xfId="11754" builtinId="9" hidden="1"/>
    <cellStyle name="Obiskana hiperpovezava" xfId="11756" builtinId="9" hidden="1"/>
    <cellStyle name="Obiskana hiperpovezava" xfId="11758" builtinId="9" hidden="1"/>
    <cellStyle name="Obiskana hiperpovezava" xfId="11760" builtinId="9" hidden="1"/>
    <cellStyle name="Obiskana hiperpovezava" xfId="11762" builtinId="9" hidden="1"/>
    <cellStyle name="Obiskana hiperpovezava" xfId="11764" builtinId="9" hidden="1"/>
    <cellStyle name="Obiskana hiperpovezava" xfId="11766" builtinId="9" hidden="1"/>
    <cellStyle name="Obiskana hiperpovezava" xfId="11768" builtinId="9" hidden="1"/>
    <cellStyle name="Obiskana hiperpovezava" xfId="11770" builtinId="9" hidden="1"/>
    <cellStyle name="Obiskana hiperpovezava" xfId="11772" builtinId="9" hidden="1"/>
    <cellStyle name="Obiskana hiperpovezava" xfId="11774" builtinId="9" hidden="1"/>
    <cellStyle name="Obiskana hiperpovezava" xfId="11776" builtinId="9" hidden="1"/>
    <cellStyle name="Obiskana hiperpovezava" xfId="11778" builtinId="9" hidden="1"/>
    <cellStyle name="Obiskana hiperpovezava" xfId="11780" builtinId="9" hidden="1"/>
    <cellStyle name="Obiskana hiperpovezava" xfId="11782" builtinId="9" hidden="1"/>
    <cellStyle name="Obiskana hiperpovezava" xfId="11784" builtinId="9" hidden="1"/>
    <cellStyle name="Obiskana hiperpovezava" xfId="11786" builtinId="9" hidden="1"/>
    <cellStyle name="Obiskana hiperpovezava" xfId="11788" builtinId="9" hidden="1"/>
    <cellStyle name="Obiskana hiperpovezava" xfId="11790" builtinId="9" hidden="1"/>
    <cellStyle name="Obiskana hiperpovezava" xfId="11792" builtinId="9" hidden="1"/>
    <cellStyle name="Obiskana hiperpovezava" xfId="11794" builtinId="9" hidden="1"/>
    <cellStyle name="Obiskana hiperpovezava" xfId="11796" builtinId="9" hidden="1"/>
    <cellStyle name="Obiskana hiperpovezava" xfId="11798" builtinId="9" hidden="1"/>
    <cellStyle name="Obiskana hiperpovezava" xfId="11800" builtinId="9" hidden="1"/>
    <cellStyle name="Obiskana hiperpovezava" xfId="11802" builtinId="9" hidden="1"/>
    <cellStyle name="Obiskana hiperpovezava" xfId="11804" builtinId="9" hidden="1"/>
    <cellStyle name="Obiskana hiperpovezava" xfId="11806" builtinId="9" hidden="1"/>
    <cellStyle name="Obiskana hiperpovezava" xfId="11808" builtinId="9" hidden="1"/>
    <cellStyle name="Obiskana hiperpovezava" xfId="11810" builtinId="9" hidden="1"/>
    <cellStyle name="Obiskana hiperpovezava" xfId="11812" builtinId="9" hidden="1"/>
    <cellStyle name="Obiskana hiperpovezava" xfId="11814" builtinId="9" hidden="1"/>
    <cellStyle name="Obiskana hiperpovezava" xfId="11816" builtinId="9" hidden="1"/>
    <cellStyle name="Obiskana hiperpovezava" xfId="11818" builtinId="9" hidden="1"/>
    <cellStyle name="Obiskana hiperpovezava" xfId="11820" builtinId="9" hidden="1"/>
    <cellStyle name="Obiskana hiperpovezava" xfId="11822" builtinId="9" hidden="1"/>
    <cellStyle name="Obiskana hiperpovezava" xfId="11824" builtinId="9" hidden="1"/>
    <cellStyle name="Obiskana hiperpovezava" xfId="11826" builtinId="9" hidden="1"/>
    <cellStyle name="Obiskana hiperpovezava" xfId="11828" builtinId="9" hidden="1"/>
    <cellStyle name="Obiskana hiperpovezava" xfId="11830" builtinId="9" hidden="1"/>
    <cellStyle name="Obiskana hiperpovezava" xfId="11832" builtinId="9" hidden="1"/>
    <cellStyle name="Obiskana hiperpovezava" xfId="11834" builtinId="9" hidden="1"/>
    <cellStyle name="Obiskana hiperpovezava" xfId="11836" builtinId="9" hidden="1"/>
    <cellStyle name="Obiskana hiperpovezava" xfId="11838" builtinId="9" hidden="1"/>
    <cellStyle name="Obiskana hiperpovezava" xfId="11840" builtinId="9" hidden="1"/>
    <cellStyle name="Obiskana hiperpovezava" xfId="11842" builtinId="9" hidden="1"/>
    <cellStyle name="Obiskana hiperpovezava" xfId="11844" builtinId="9" hidden="1"/>
    <cellStyle name="Obiskana hiperpovezava" xfId="11846" builtinId="9" hidden="1"/>
    <cellStyle name="Obiskana hiperpovezava" xfId="11848" builtinId="9" hidden="1"/>
    <cellStyle name="Obiskana hiperpovezava" xfId="11850" builtinId="9" hidden="1"/>
    <cellStyle name="Obiskana hiperpovezava" xfId="11852" builtinId="9" hidden="1"/>
    <cellStyle name="Obiskana hiperpovezava" xfId="11854" builtinId="9" hidden="1"/>
    <cellStyle name="Obiskana hiperpovezava" xfId="11856" builtinId="9" hidden="1"/>
    <cellStyle name="Obiskana hiperpovezava" xfId="11858" builtinId="9" hidden="1"/>
    <cellStyle name="Obiskana hiperpovezava" xfId="11860" builtinId="9" hidden="1"/>
    <cellStyle name="Obiskana hiperpovezava" xfId="11862" builtinId="9" hidden="1"/>
    <cellStyle name="Obiskana hiperpovezava" xfId="11864" builtinId="9" hidden="1"/>
    <cellStyle name="Obiskana hiperpovezava" xfId="11866" builtinId="9" hidden="1"/>
    <cellStyle name="Obiskana hiperpovezava" xfId="11868" builtinId="9" hidden="1"/>
    <cellStyle name="Obiskana hiperpovezava" xfId="11870" builtinId="9" hidden="1"/>
    <cellStyle name="Obiskana hiperpovezava" xfId="11872" builtinId="9" hidden="1"/>
    <cellStyle name="Obiskana hiperpovezava" xfId="11874" builtinId="9" hidden="1"/>
    <cellStyle name="Obiskana hiperpovezava" xfId="11876" builtinId="9" hidden="1"/>
    <cellStyle name="Obiskana hiperpovezava" xfId="11878" builtinId="9" hidden="1"/>
    <cellStyle name="Obiskana hiperpovezava" xfId="11880" builtinId="9" hidden="1"/>
    <cellStyle name="Obiskana hiperpovezava" xfId="11882" builtinId="9" hidden="1"/>
    <cellStyle name="Obiskana hiperpovezava" xfId="11884" builtinId="9" hidden="1"/>
    <cellStyle name="Obiskana hiperpovezava" xfId="11886" builtinId="9" hidden="1"/>
    <cellStyle name="Obiskana hiperpovezava" xfId="11888" builtinId="9" hidden="1"/>
    <cellStyle name="Obiskana hiperpovezava" xfId="11890" builtinId="9" hidden="1"/>
    <cellStyle name="Obiskana hiperpovezava" xfId="11892" builtinId="9" hidden="1"/>
    <cellStyle name="Obiskana hiperpovezava" xfId="11894" builtinId="9" hidden="1"/>
    <cellStyle name="Obiskana hiperpovezava" xfId="11896" builtinId="9" hidden="1"/>
    <cellStyle name="Obiskana hiperpovezava" xfId="11898" builtinId="9" hidden="1"/>
    <cellStyle name="Obiskana hiperpovezava" xfId="11900" builtinId="9" hidden="1"/>
    <cellStyle name="Obiskana hiperpovezava" xfId="11902" builtinId="9" hidden="1"/>
    <cellStyle name="Obiskana hiperpovezava" xfId="11904" builtinId="9" hidden="1"/>
    <cellStyle name="Obiskana hiperpovezava" xfId="11906" builtinId="9" hidden="1"/>
    <cellStyle name="Obiskana hiperpovezava" xfId="11908" builtinId="9" hidden="1"/>
    <cellStyle name="Obiskana hiperpovezava" xfId="11910" builtinId="9" hidden="1"/>
    <cellStyle name="Obiskana hiperpovezava" xfId="11912" builtinId="9" hidden="1"/>
    <cellStyle name="Obiskana hiperpovezava" xfId="11914" builtinId="9" hidden="1"/>
    <cellStyle name="Obiskana hiperpovezava" xfId="11916" builtinId="9" hidden="1"/>
    <cellStyle name="Obiskana hiperpovezava" xfId="11918" builtinId="9" hidden="1"/>
    <cellStyle name="Obiskana hiperpovezava" xfId="11920" builtinId="9" hidden="1"/>
    <cellStyle name="Obiskana hiperpovezava" xfId="11922" builtinId="9" hidden="1"/>
    <cellStyle name="Obiskana hiperpovezava" xfId="11924" builtinId="9" hidden="1"/>
    <cellStyle name="Obiskana hiperpovezava" xfId="11926" builtinId="9" hidden="1"/>
    <cellStyle name="Obiskana hiperpovezava" xfId="11928" builtinId="9" hidden="1"/>
    <cellStyle name="Obiskana hiperpovezava" xfId="11930" builtinId="9" hidden="1"/>
    <cellStyle name="Obiskana hiperpovezava" xfId="11932" builtinId="9" hidden="1"/>
    <cellStyle name="Obiskana hiperpovezava" xfId="11934" builtinId="9" hidden="1"/>
    <cellStyle name="Obiskana hiperpovezava" xfId="11936" builtinId="9" hidden="1"/>
    <cellStyle name="Obiskana hiperpovezava" xfId="11938" builtinId="9" hidden="1"/>
    <cellStyle name="Obiskana hiperpovezava" xfId="11940" builtinId="9" hidden="1"/>
    <cellStyle name="Obiskana hiperpovezava" xfId="11942" builtinId="9" hidden="1"/>
    <cellStyle name="Obiskana hiperpovezava" xfId="11944" builtinId="9" hidden="1"/>
    <cellStyle name="Obiskana hiperpovezava" xfId="11946" builtinId="9" hidden="1"/>
    <cellStyle name="Obiskana hiperpovezava" xfId="11948" builtinId="9" hidden="1"/>
    <cellStyle name="Obiskana hiperpovezava" xfId="11950" builtinId="9" hidden="1"/>
    <cellStyle name="Obiskana hiperpovezava" xfId="11952" builtinId="9" hidden="1"/>
    <cellStyle name="Obiskana hiperpovezava" xfId="11954" builtinId="9" hidden="1"/>
    <cellStyle name="Obiskana hiperpovezava" xfId="11956" builtinId="9" hidden="1"/>
    <cellStyle name="Obiskana hiperpovezava" xfId="11958" builtinId="9" hidden="1"/>
    <cellStyle name="Obiskana hiperpovezava" xfId="11960" builtinId="9" hidden="1"/>
    <cellStyle name="Obiskana hiperpovezava" xfId="11962" builtinId="9" hidden="1"/>
    <cellStyle name="Obiskana hiperpovezava" xfId="11964" builtinId="9" hidden="1"/>
    <cellStyle name="Obiskana hiperpovezava" xfId="11966" builtinId="9" hidden="1"/>
    <cellStyle name="Obiskana hiperpovezava" xfId="11968" builtinId="9" hidden="1"/>
    <cellStyle name="Obiskana hiperpovezava" xfId="11970" builtinId="9" hidden="1"/>
    <cellStyle name="Obiskana hiperpovezava" xfId="11972" builtinId="9" hidden="1"/>
    <cellStyle name="Obiskana hiperpovezava" xfId="11974" builtinId="9" hidden="1"/>
    <cellStyle name="Obiskana hiperpovezava" xfId="11976" builtinId="9" hidden="1"/>
    <cellStyle name="Obiskana hiperpovezava" xfId="11978" builtinId="9" hidden="1"/>
    <cellStyle name="Obiskana hiperpovezava" xfId="11980" builtinId="9" hidden="1"/>
    <cellStyle name="Obiskana hiperpovezava" xfId="11982" builtinId="9" hidden="1"/>
    <cellStyle name="Obiskana hiperpovezava" xfId="11984" builtinId="9" hidden="1"/>
    <cellStyle name="Obiskana hiperpovezava" xfId="11986" builtinId="9" hidden="1"/>
    <cellStyle name="Obiskana hiperpovezava" xfId="11988" builtinId="9" hidden="1"/>
    <cellStyle name="Obiskana hiperpovezava" xfId="11990" builtinId="9" hidden="1"/>
    <cellStyle name="Obiskana hiperpovezava" xfId="11992" builtinId="9" hidden="1"/>
    <cellStyle name="Obiskana hiperpovezava" xfId="11994" builtinId="9" hidden="1"/>
    <cellStyle name="Obiskana hiperpovezava" xfId="11996" builtinId="9" hidden="1"/>
    <cellStyle name="Obiskana hiperpovezava" xfId="11998" builtinId="9" hidden="1"/>
    <cellStyle name="Obiskana hiperpovezava" xfId="12000" builtinId="9" hidden="1"/>
    <cellStyle name="Obiskana hiperpovezava" xfId="12002" builtinId="9" hidden="1"/>
    <cellStyle name="Obiskana hiperpovezava" xfId="12004" builtinId="9" hidden="1"/>
    <cellStyle name="Obiskana hiperpovezava" xfId="12006" builtinId="9" hidden="1"/>
    <cellStyle name="Obiskana hiperpovezava" xfId="12008" builtinId="9" hidden="1"/>
    <cellStyle name="Obiskana hiperpovezava" xfId="12010" builtinId="9" hidden="1"/>
    <cellStyle name="Obiskana hiperpovezava" xfId="12012" builtinId="9" hidden="1"/>
    <cellStyle name="Obiskana hiperpovezava" xfId="12014" builtinId="9" hidden="1"/>
    <cellStyle name="Obiskana hiperpovezava" xfId="12016" builtinId="9" hidden="1"/>
    <cellStyle name="Obiskana hiperpovezava" xfId="12018" builtinId="9" hidden="1"/>
    <cellStyle name="Obiskana hiperpovezava" xfId="12020" builtinId="9" hidden="1"/>
    <cellStyle name="Obiskana hiperpovezava" xfId="12022" builtinId="9" hidden="1"/>
    <cellStyle name="Obiskana hiperpovezava" xfId="12024" builtinId="9" hidden="1"/>
    <cellStyle name="Obiskana hiperpovezava" xfId="12026" builtinId="9" hidden="1"/>
    <cellStyle name="Obiskana hiperpovezava" xfId="12028" builtinId="9" hidden="1"/>
    <cellStyle name="Obiskana hiperpovezava" xfId="12030" builtinId="9" hidden="1"/>
    <cellStyle name="Obiskana hiperpovezava" xfId="12032" builtinId="9" hidden="1"/>
    <cellStyle name="Obiskana hiperpovezava" xfId="12034" builtinId="9" hidden="1"/>
    <cellStyle name="Obiskana hiperpovezava" xfId="12036" builtinId="9" hidden="1"/>
    <cellStyle name="Obiskana hiperpovezava" xfId="12038" builtinId="9" hidden="1"/>
    <cellStyle name="Obiskana hiperpovezava" xfId="12040" builtinId="9" hidden="1"/>
    <cellStyle name="Obiskana hiperpovezava" xfId="12042" builtinId="9" hidden="1"/>
    <cellStyle name="Obiskana hiperpovezava" xfId="12044" builtinId="9" hidden="1"/>
    <cellStyle name="Obiskana hiperpovezava" xfId="12046" builtinId="9" hidden="1"/>
    <cellStyle name="Obiskana hiperpovezava" xfId="12048" builtinId="9" hidden="1"/>
    <cellStyle name="Obiskana hiperpovezava" xfId="12050" builtinId="9" hidden="1"/>
    <cellStyle name="Obiskana hiperpovezava" xfId="12052" builtinId="9" hidden="1"/>
    <cellStyle name="Obiskana hiperpovezava" xfId="12054" builtinId="9" hidden="1"/>
    <cellStyle name="Obiskana hiperpovezava" xfId="12056" builtinId="9" hidden="1"/>
    <cellStyle name="Obiskana hiperpovezava" xfId="12058" builtinId="9" hidden="1"/>
    <cellStyle name="Obiskana hiperpovezava" xfId="12060" builtinId="9" hidden="1"/>
    <cellStyle name="Obiskana hiperpovezava" xfId="12062" builtinId="9" hidden="1"/>
    <cellStyle name="Obiskana hiperpovezava" xfId="12064" builtinId="9" hidden="1"/>
    <cellStyle name="Obiskana hiperpovezava" xfId="12066" builtinId="9" hidden="1"/>
    <cellStyle name="Obiskana hiperpovezava" xfId="12068" builtinId="9" hidden="1"/>
    <cellStyle name="Obiskana hiperpovezava" xfId="12070" builtinId="9" hidden="1"/>
    <cellStyle name="Obiskana hiperpovezava" xfId="12072" builtinId="9" hidden="1"/>
    <cellStyle name="Obiskana hiperpovezava" xfId="12074" builtinId="9" hidden="1"/>
    <cellStyle name="Obiskana hiperpovezava" xfId="12076" builtinId="9" hidden="1"/>
    <cellStyle name="Obiskana hiperpovezava" xfId="12078" builtinId="9" hidden="1"/>
    <cellStyle name="Obiskana hiperpovezava" xfId="12080" builtinId="9" hidden="1"/>
    <cellStyle name="Obiskana hiperpovezava" xfId="12082" builtinId="9" hidden="1"/>
    <cellStyle name="Obiskana hiperpovezava" xfId="12084" builtinId="9" hidden="1"/>
    <cellStyle name="Obiskana hiperpovezava" xfId="12086" builtinId="9" hidden="1"/>
    <cellStyle name="Obiskana hiperpovezava" xfId="12088" builtinId="9" hidden="1"/>
    <cellStyle name="Obiskana hiperpovezava" xfId="12090" builtinId="9" hidden="1"/>
    <cellStyle name="Obiskana hiperpovezava" xfId="12092" builtinId="9" hidden="1"/>
    <cellStyle name="Obiskana hiperpovezava" xfId="12094" builtinId="9" hidden="1"/>
    <cellStyle name="Obiskana hiperpovezava" xfId="12096" builtinId="9" hidden="1"/>
    <cellStyle name="Obiskana hiperpovezava" xfId="12098" builtinId="9" hidden="1"/>
    <cellStyle name="Obiskana hiperpovezava" xfId="12100" builtinId="9" hidden="1"/>
    <cellStyle name="Obiskana hiperpovezava" xfId="12102" builtinId="9" hidden="1"/>
    <cellStyle name="Obiskana hiperpovezava" xfId="12104" builtinId="9" hidden="1"/>
    <cellStyle name="Obiskana hiperpovezava" xfId="12106" builtinId="9" hidden="1"/>
    <cellStyle name="Obiskana hiperpovezava" xfId="12108" builtinId="9" hidden="1"/>
    <cellStyle name="Obiskana hiperpovezava" xfId="12110" builtinId="9" hidden="1"/>
    <cellStyle name="Obiskana hiperpovezava" xfId="12112" builtinId="9" hidden="1"/>
    <cellStyle name="Obiskana hiperpovezava" xfId="12114" builtinId="9" hidden="1"/>
    <cellStyle name="Obiskana hiperpovezava" xfId="12116" builtinId="9" hidden="1"/>
    <cellStyle name="Obiskana hiperpovezava" xfId="12118" builtinId="9" hidden="1"/>
    <cellStyle name="Obiskana hiperpovezava" xfId="12120" builtinId="9" hidden="1"/>
    <cellStyle name="Obiskana hiperpovezava" xfId="12122" builtinId="9" hidden="1"/>
    <cellStyle name="Obiskana hiperpovezava" xfId="12124" builtinId="9" hidden="1"/>
    <cellStyle name="Obiskana hiperpovezava" xfId="12126" builtinId="9" hidden="1"/>
    <cellStyle name="Obiskana hiperpovezava" xfId="12128" builtinId="9" hidden="1"/>
    <cellStyle name="Obiskana hiperpovezava" xfId="12130" builtinId="9" hidden="1"/>
    <cellStyle name="Obiskana hiperpovezava" xfId="12132" builtinId="9" hidden="1"/>
    <cellStyle name="Obiskana hiperpovezava" xfId="12134" builtinId="9" hidden="1"/>
    <cellStyle name="Obiskana hiperpovezava" xfId="12136" builtinId="9" hidden="1"/>
    <cellStyle name="Obiskana hiperpovezava" xfId="12138" builtinId="9" hidden="1"/>
    <cellStyle name="Obiskana hiperpovezava" xfId="12140" builtinId="9" hidden="1"/>
    <cellStyle name="Obiskana hiperpovezava" xfId="12142" builtinId="9" hidden="1"/>
    <cellStyle name="Obiskana hiperpovezava" xfId="12144" builtinId="9" hidden="1"/>
    <cellStyle name="Obiskana hiperpovezava" xfId="12146" builtinId="9" hidden="1"/>
    <cellStyle name="Obiskana hiperpovezava" xfId="12148" builtinId="9" hidden="1"/>
    <cellStyle name="Obiskana hiperpovezava" xfId="12150" builtinId="9" hidden="1"/>
    <cellStyle name="Obiskana hiperpovezava" xfId="12152" builtinId="9" hidden="1"/>
    <cellStyle name="Obiskana hiperpovezava" xfId="12154" builtinId="9" hidden="1"/>
    <cellStyle name="Obiskana hiperpovezava" xfId="12156" builtinId="9" hidden="1"/>
    <cellStyle name="Obiskana hiperpovezava" xfId="12158" builtinId="9" hidden="1"/>
    <cellStyle name="Obiskana hiperpovezava" xfId="12160" builtinId="9" hidden="1"/>
    <cellStyle name="Obiskana hiperpovezava" xfId="12162" builtinId="9" hidden="1"/>
    <cellStyle name="Obiskana hiperpovezava" xfId="12164" builtinId="9" hidden="1"/>
    <cellStyle name="Obiskana hiperpovezava" xfId="12166" builtinId="9" hidden="1"/>
    <cellStyle name="Obiskana hiperpovezava" xfId="12168" builtinId="9" hidden="1"/>
    <cellStyle name="Obiskana hiperpovezava" xfId="12170" builtinId="9" hidden="1"/>
    <cellStyle name="Obiskana hiperpovezava" xfId="12172" builtinId="9" hidden="1"/>
    <cellStyle name="Obiskana hiperpovezava" xfId="12174" builtinId="9" hidden="1"/>
    <cellStyle name="Obiskana hiperpovezava" xfId="12176" builtinId="9" hidden="1"/>
    <cellStyle name="Obiskana hiperpovezava" xfId="12178" builtinId="9" hidden="1"/>
    <cellStyle name="Obiskana hiperpovezava" xfId="12180" builtinId="9" hidden="1"/>
    <cellStyle name="Obiskana hiperpovezava" xfId="12182" builtinId="9" hidden="1"/>
    <cellStyle name="Obiskana hiperpovezava" xfId="12184" builtinId="9" hidden="1"/>
    <cellStyle name="Obiskana hiperpovezava" xfId="12186" builtinId="9" hidden="1"/>
    <cellStyle name="Obiskana hiperpovezava" xfId="12188" builtinId="9" hidden="1"/>
    <cellStyle name="Obiskana hiperpovezava" xfId="12190" builtinId="9" hidden="1"/>
    <cellStyle name="Obiskana hiperpovezava" xfId="12192" builtinId="9" hidden="1"/>
    <cellStyle name="Obiskana hiperpovezava" xfId="12194" builtinId="9" hidden="1"/>
    <cellStyle name="Obiskana hiperpovezava" xfId="12196" builtinId="9" hidden="1"/>
    <cellStyle name="Obiskana hiperpovezava" xfId="12198" builtinId="9" hidden="1"/>
    <cellStyle name="Obiskana hiperpovezava" xfId="12200" builtinId="9" hidden="1"/>
    <cellStyle name="Obiskana hiperpovezava" xfId="12202" builtinId="9" hidden="1"/>
    <cellStyle name="Obiskana hiperpovezava" xfId="12204" builtinId="9" hidden="1"/>
    <cellStyle name="Obiskana hiperpovezava" xfId="12206" builtinId="9" hidden="1"/>
    <cellStyle name="Obiskana hiperpovezava" xfId="12208" builtinId="9" hidden="1"/>
    <cellStyle name="Obiskana hiperpovezava" xfId="12210" builtinId="9" hidden="1"/>
    <cellStyle name="Obiskana hiperpovezava" xfId="12212" builtinId="9" hidden="1"/>
    <cellStyle name="Obiskana hiperpovezava" xfId="12214" builtinId="9" hidden="1"/>
    <cellStyle name="Obiskana hiperpovezava" xfId="12216" builtinId="9" hidden="1"/>
    <cellStyle name="Obiskana hiperpovezava" xfId="12218" builtinId="9" hidden="1"/>
    <cellStyle name="Obiskana hiperpovezava" xfId="12220" builtinId="9" hidden="1"/>
    <cellStyle name="Obiskana hiperpovezava" xfId="12222" builtinId="9" hidden="1"/>
    <cellStyle name="Obiskana hiperpovezava" xfId="12224" builtinId="9" hidden="1"/>
    <cellStyle name="Obiskana hiperpovezava" xfId="12226" builtinId="9" hidden="1"/>
    <cellStyle name="Obiskana hiperpovezava" xfId="12228" builtinId="9" hidden="1"/>
    <cellStyle name="Obiskana hiperpovezava" xfId="12230" builtinId="9" hidden="1"/>
    <cellStyle name="Obiskana hiperpovezava" xfId="12232" builtinId="9" hidden="1"/>
    <cellStyle name="Obiskana hiperpovezava" xfId="12234" builtinId="9" hidden="1"/>
    <cellStyle name="Obiskana hiperpovezava" xfId="12236" builtinId="9" hidden="1"/>
    <cellStyle name="Obiskana hiperpovezava" xfId="12238" builtinId="9" hidden="1"/>
    <cellStyle name="Obiskana hiperpovezava" xfId="12240" builtinId="9" hidden="1"/>
    <cellStyle name="Obiskana hiperpovezava" xfId="12242" builtinId="9" hidden="1"/>
    <cellStyle name="Obiskana hiperpovezava" xfId="12244" builtinId="9" hidden="1"/>
    <cellStyle name="Obiskana hiperpovezava" xfId="12246" builtinId="9" hidden="1"/>
    <cellStyle name="Obiskana hiperpovezava" xfId="12248" builtinId="9" hidden="1"/>
    <cellStyle name="Obiskana hiperpovezava" xfId="12250" builtinId="9" hidden="1"/>
    <cellStyle name="Obiskana hiperpovezava" xfId="12252" builtinId="9" hidden="1"/>
    <cellStyle name="Obiskana hiperpovezava" xfId="12254" builtinId="9" hidden="1"/>
    <cellStyle name="Obiskana hiperpovezava" xfId="12256" builtinId="9" hidden="1"/>
    <cellStyle name="Obiskana hiperpovezava" xfId="12258" builtinId="9" hidden="1"/>
    <cellStyle name="Obiskana hiperpovezava" xfId="12260" builtinId="9" hidden="1"/>
    <cellStyle name="Obiskana hiperpovezava" xfId="12262" builtinId="9" hidden="1"/>
    <cellStyle name="Obiskana hiperpovezava" xfId="12264" builtinId="9" hidden="1"/>
    <cellStyle name="Obiskana hiperpovezava" xfId="12266" builtinId="9" hidden="1"/>
    <cellStyle name="Obiskana hiperpovezava" xfId="12268" builtinId="9" hidden="1"/>
    <cellStyle name="Obiskana hiperpovezava" xfId="12270" builtinId="9" hidden="1"/>
    <cellStyle name="Obiskana hiperpovezava" xfId="12272" builtinId="9" hidden="1"/>
    <cellStyle name="Obiskana hiperpovezava" xfId="12274" builtinId="9" hidden="1"/>
    <cellStyle name="Obiskana hiperpovezava" xfId="12276" builtinId="9" hidden="1"/>
    <cellStyle name="Obiskana hiperpovezava" xfId="12278" builtinId="9" hidden="1"/>
    <cellStyle name="Obiskana hiperpovezava" xfId="12280" builtinId="9" hidden="1"/>
    <cellStyle name="Obiskana hiperpovezava" xfId="12282" builtinId="9" hidden="1"/>
    <cellStyle name="Obiskana hiperpovezava" xfId="12284" builtinId="9" hidden="1"/>
    <cellStyle name="Obiskana hiperpovezava" xfId="12286" builtinId="9" hidden="1"/>
    <cellStyle name="Obiskana hiperpovezava" xfId="12288" builtinId="9" hidden="1"/>
    <cellStyle name="Obiskana hiperpovezava" xfId="12290" builtinId="9" hidden="1"/>
    <cellStyle name="Obiskana hiperpovezava" xfId="12292" builtinId="9" hidden="1"/>
    <cellStyle name="Obiskana hiperpovezava" xfId="12294" builtinId="9" hidden="1"/>
    <cellStyle name="Obiskana hiperpovezava" xfId="12296" builtinId="9" hidden="1"/>
    <cellStyle name="Obiskana hiperpovezava" xfId="12298" builtinId="9" hidden="1"/>
    <cellStyle name="Obiskana hiperpovezava" xfId="12300" builtinId="9" hidden="1"/>
    <cellStyle name="Obiskana hiperpovezava" xfId="12302" builtinId="9" hidden="1"/>
    <cellStyle name="Obiskana hiperpovezava" xfId="12304" builtinId="9" hidden="1"/>
    <cellStyle name="Obiskana hiperpovezava" xfId="12306" builtinId="9" hidden="1"/>
    <cellStyle name="Obiskana hiperpovezava" xfId="12308" builtinId="9" hidden="1"/>
    <cellStyle name="Obiskana hiperpovezava" xfId="12310" builtinId="9" hidden="1"/>
    <cellStyle name="Obiskana hiperpovezava" xfId="12312" builtinId="9" hidden="1"/>
    <cellStyle name="Obiskana hiperpovezava" xfId="12314" builtinId="9" hidden="1"/>
    <cellStyle name="Obiskana hiperpovezava" xfId="12316" builtinId="9" hidden="1"/>
    <cellStyle name="Obiskana hiperpovezava" xfId="12318" builtinId="9" hidden="1"/>
    <cellStyle name="Obiskana hiperpovezava" xfId="12320" builtinId="9" hidden="1"/>
    <cellStyle name="Obiskana hiperpovezava" xfId="12322" builtinId="9" hidden="1"/>
    <cellStyle name="Obiskana hiperpovezava" xfId="12324" builtinId="9" hidden="1"/>
    <cellStyle name="Obiskana hiperpovezava" xfId="12326" builtinId="9" hidden="1"/>
    <cellStyle name="Obiskana hiperpovezava" xfId="12328" builtinId="9" hidden="1"/>
    <cellStyle name="Obiskana hiperpovezava" xfId="12330" builtinId="9" hidden="1"/>
    <cellStyle name="Obiskana hiperpovezava" xfId="12332" builtinId="9" hidden="1"/>
    <cellStyle name="Obiskana hiperpovezava" xfId="12334" builtinId="9" hidden="1"/>
    <cellStyle name="Obiskana hiperpovezava" xfId="12336" builtinId="9" hidden="1"/>
    <cellStyle name="Obiskana hiperpovezava" xfId="12338" builtinId="9" hidden="1"/>
    <cellStyle name="Obiskana hiperpovezava" xfId="12340" builtinId="9" hidden="1"/>
    <cellStyle name="Obiskana hiperpovezava" xfId="12342" builtinId="9" hidden="1"/>
    <cellStyle name="Obiskana hiperpovezava" xfId="12344" builtinId="9" hidden="1"/>
    <cellStyle name="Obiskana hiperpovezava" xfId="12346" builtinId="9" hidden="1"/>
    <cellStyle name="Obiskana hiperpovezava" xfId="12348" builtinId="9" hidden="1"/>
    <cellStyle name="Obiskana hiperpovezava" xfId="12350" builtinId="9" hidden="1"/>
    <cellStyle name="Obiskana hiperpovezava" xfId="12352" builtinId="9" hidden="1"/>
    <cellStyle name="Obiskana hiperpovezava" xfId="12354" builtinId="9" hidden="1"/>
    <cellStyle name="Obiskana hiperpovezava" xfId="12356" builtinId="9" hidden="1"/>
    <cellStyle name="Obiskana hiperpovezava" xfId="12358" builtinId="9" hidden="1"/>
    <cellStyle name="Obiskana hiperpovezava" xfId="12360" builtinId="9" hidden="1"/>
    <cellStyle name="Obiskana hiperpovezava" xfId="12362" builtinId="9" hidden="1"/>
    <cellStyle name="Obiskana hiperpovezava" xfId="12364" builtinId="9" hidden="1"/>
    <cellStyle name="Obiskana hiperpovezava" xfId="12366" builtinId="9" hidden="1"/>
    <cellStyle name="Obiskana hiperpovezava" xfId="12368" builtinId="9" hidden="1"/>
    <cellStyle name="Obiskana hiperpovezava" xfId="12370" builtinId="9" hidden="1"/>
    <cellStyle name="Obiskana hiperpovezava" xfId="12372" builtinId="9" hidden="1"/>
    <cellStyle name="Obiskana hiperpovezava" xfId="12374" builtinId="9" hidden="1"/>
    <cellStyle name="Obiskana hiperpovezava" xfId="12376" builtinId="9" hidden="1"/>
    <cellStyle name="Obiskana hiperpovezava" xfId="12378" builtinId="9" hidden="1"/>
    <cellStyle name="Obiskana hiperpovezava" xfId="12380" builtinId="9" hidden="1"/>
    <cellStyle name="Obiskana hiperpovezava" xfId="12382" builtinId="9" hidden="1"/>
    <cellStyle name="Obiskana hiperpovezava" xfId="12384" builtinId="9" hidden="1"/>
    <cellStyle name="Obiskana hiperpovezava" xfId="12386" builtinId="9" hidden="1"/>
    <cellStyle name="Obiskana hiperpovezava" xfId="12388" builtinId="9" hidden="1"/>
    <cellStyle name="Obiskana hiperpovezava" xfId="12390" builtinId="9" hidden="1"/>
    <cellStyle name="Obiskana hiperpovezava" xfId="12392" builtinId="9" hidden="1"/>
    <cellStyle name="Obiskana hiperpovezava" xfId="12394" builtinId="9" hidden="1"/>
    <cellStyle name="Obiskana hiperpovezava" xfId="12396" builtinId="9" hidden="1"/>
    <cellStyle name="Obiskana hiperpovezava" xfId="12398" builtinId="9" hidden="1"/>
    <cellStyle name="Obiskana hiperpovezava" xfId="12400" builtinId="9" hidden="1"/>
    <cellStyle name="Obiskana hiperpovezava" xfId="12402" builtinId="9" hidden="1"/>
    <cellStyle name="Obiskana hiperpovezava" xfId="12404" builtinId="9" hidden="1"/>
    <cellStyle name="Obiskana hiperpovezava" xfId="12406" builtinId="9" hidden="1"/>
    <cellStyle name="Obiskana hiperpovezava" xfId="12408" builtinId="9" hidden="1"/>
    <cellStyle name="Obiskana hiperpovezava" xfId="12410" builtinId="9" hidden="1"/>
    <cellStyle name="Obiskana hiperpovezava" xfId="12412" builtinId="9" hidden="1"/>
    <cellStyle name="Obiskana hiperpovezava" xfId="12414" builtinId="9" hidden="1"/>
    <cellStyle name="Obiskana hiperpovezava" xfId="12416" builtinId="9" hidden="1"/>
    <cellStyle name="Obiskana hiperpovezava" xfId="12418" builtinId="9" hidden="1"/>
    <cellStyle name="Obiskana hiperpovezava" xfId="12420" builtinId="9" hidden="1"/>
    <cellStyle name="Obiskana hiperpovezava" xfId="12422" builtinId="9" hidden="1"/>
    <cellStyle name="Obiskana hiperpovezava" xfId="12424" builtinId="9" hidden="1"/>
    <cellStyle name="Obiskana hiperpovezava" xfId="12426" builtinId="9" hidden="1"/>
    <cellStyle name="Obiskana hiperpovezava" xfId="12428" builtinId="9" hidden="1"/>
    <cellStyle name="Obiskana hiperpovezava" xfId="12430" builtinId="9" hidden="1"/>
    <cellStyle name="Obiskana hiperpovezava" xfId="12432" builtinId="9" hidden="1"/>
    <cellStyle name="Obiskana hiperpovezava" xfId="12434" builtinId="9" hidden="1"/>
    <cellStyle name="Obiskana hiperpovezava" xfId="12436" builtinId="9" hidden="1"/>
    <cellStyle name="Obiskana hiperpovezava" xfId="12438" builtinId="9" hidden="1"/>
    <cellStyle name="Obiskana hiperpovezava" xfId="12440" builtinId="9" hidden="1"/>
    <cellStyle name="Obiskana hiperpovezava" xfId="12442" builtinId="9" hidden="1"/>
    <cellStyle name="Obiskana hiperpovezava" xfId="12444" builtinId="9" hidden="1"/>
    <cellStyle name="Obiskana hiperpovezava" xfId="12446" builtinId="9" hidden="1"/>
    <cellStyle name="Obiskana hiperpovezava" xfId="12448" builtinId="9" hidden="1"/>
    <cellStyle name="Obiskana hiperpovezava" xfId="12450" builtinId="9" hidden="1"/>
    <cellStyle name="Obiskana hiperpovezava" xfId="12452" builtinId="9" hidden="1"/>
    <cellStyle name="Obiskana hiperpovezava" xfId="12454" builtinId="9" hidden="1"/>
    <cellStyle name="Obiskana hiperpovezava" xfId="12456" builtinId="9" hidden="1"/>
    <cellStyle name="Obiskana hiperpovezava" xfId="12458" builtinId="9" hidden="1"/>
    <cellStyle name="Obiskana hiperpovezava" xfId="12460" builtinId="9" hidden="1"/>
    <cellStyle name="Obiskana hiperpovezava" xfId="12462" builtinId="9" hidden="1"/>
    <cellStyle name="Obiskana hiperpovezava" xfId="12464" builtinId="9" hidden="1"/>
    <cellStyle name="Obiskana hiperpovezava" xfId="12466" builtinId="9" hidden="1"/>
    <cellStyle name="Obiskana hiperpovezava" xfId="12468" builtinId="9" hidden="1"/>
    <cellStyle name="Obiskana hiperpovezava" xfId="12470" builtinId="9" hidden="1"/>
    <cellStyle name="Obiskana hiperpovezava" xfId="12472" builtinId="9" hidden="1"/>
    <cellStyle name="Obiskana hiperpovezava" xfId="12474" builtinId="9" hidden="1"/>
    <cellStyle name="Obiskana hiperpovezava" xfId="12476" builtinId="9" hidden="1"/>
    <cellStyle name="Obiskana hiperpovezava" xfId="12478" builtinId="9" hidden="1"/>
    <cellStyle name="Obiskana hiperpovezava" xfId="12480" builtinId="9" hidden="1"/>
    <cellStyle name="Obiskana hiperpovezava" xfId="12482" builtinId="9" hidden="1"/>
    <cellStyle name="Obiskana hiperpovezava" xfId="12484" builtinId="9" hidden="1"/>
    <cellStyle name="Obiskana hiperpovezava" xfId="12486" builtinId="9" hidden="1"/>
    <cellStyle name="Obiskana hiperpovezava" xfId="12488" builtinId="9" hidden="1"/>
    <cellStyle name="Obiskana hiperpovezava" xfId="12490" builtinId="9" hidden="1"/>
    <cellStyle name="Obiskana hiperpovezava" xfId="12492" builtinId="9" hidden="1"/>
    <cellStyle name="Obiskana hiperpovezava" xfId="12494" builtinId="9" hidden="1"/>
    <cellStyle name="Obiskana hiperpovezava" xfId="12496" builtinId="9" hidden="1"/>
    <cellStyle name="Obiskana hiperpovezava" xfId="12498" builtinId="9" hidden="1"/>
    <cellStyle name="Obiskana hiperpovezava" xfId="12500" builtinId="9" hidden="1"/>
    <cellStyle name="Obiskana hiperpovezava" xfId="12502" builtinId="9" hidden="1"/>
    <cellStyle name="Obiskana hiperpovezava" xfId="12504" builtinId="9" hidden="1"/>
    <cellStyle name="Obiskana hiperpovezava" xfId="12506" builtinId="9" hidden="1"/>
    <cellStyle name="Obiskana hiperpovezava" xfId="12508" builtinId="9" hidden="1"/>
    <cellStyle name="Obiskana hiperpovezava" xfId="12510" builtinId="9" hidden="1"/>
    <cellStyle name="Obiskana hiperpovezava" xfId="12512" builtinId="9" hidden="1"/>
    <cellStyle name="Obiskana hiperpovezava" xfId="12514" builtinId="9" hidden="1"/>
    <cellStyle name="Obiskana hiperpovezava" xfId="12516" builtinId="9" hidden="1"/>
    <cellStyle name="Obiskana hiperpovezava" xfId="12518" builtinId="9" hidden="1"/>
    <cellStyle name="Obiskana hiperpovezava" xfId="12520" builtinId="9" hidden="1"/>
    <cellStyle name="Obiskana hiperpovezava" xfId="12522" builtinId="9" hidden="1"/>
    <cellStyle name="Obiskana hiperpovezava" xfId="12524" builtinId="9" hidden="1"/>
    <cellStyle name="Obiskana hiperpovezava" xfId="12526" builtinId="9" hidden="1"/>
    <cellStyle name="Obiskana hiperpovezava" xfId="12528" builtinId="9" hidden="1"/>
    <cellStyle name="Obiskana hiperpovezava" xfId="12530" builtinId="9" hidden="1"/>
    <cellStyle name="Obiskana hiperpovezava" xfId="12532" builtinId="9" hidden="1"/>
    <cellStyle name="Obiskana hiperpovezava" xfId="12534" builtinId="9" hidden="1"/>
    <cellStyle name="Obiskana hiperpovezava" xfId="12536" builtinId="9" hidden="1"/>
    <cellStyle name="Obiskana hiperpovezava" xfId="12538" builtinId="9" hidden="1"/>
    <cellStyle name="Obiskana hiperpovezava" xfId="12540" builtinId="9" hidden="1"/>
    <cellStyle name="Obiskana hiperpovezava" xfId="12542" builtinId="9" hidden="1"/>
    <cellStyle name="Obiskana hiperpovezava" xfId="12544" builtinId="9" hidden="1"/>
    <cellStyle name="Obiskana hiperpovezava" xfId="12546" builtinId="9" hidden="1"/>
    <cellStyle name="Obiskana hiperpovezava" xfId="12548" builtinId="9" hidden="1"/>
    <cellStyle name="Obiskana hiperpovezava" xfId="12550" builtinId="9" hidden="1"/>
    <cellStyle name="Obiskana hiperpovezava" xfId="12552" builtinId="9" hidden="1"/>
    <cellStyle name="Obiskana hiperpovezava" xfId="12554" builtinId="9" hidden="1"/>
    <cellStyle name="Obiskana hiperpovezava" xfId="12556" builtinId="9" hidden="1"/>
    <cellStyle name="Obiskana hiperpovezava" xfId="12558" builtinId="9" hidden="1"/>
    <cellStyle name="Obiskana hiperpovezava" xfId="12560" builtinId="9" hidden="1"/>
    <cellStyle name="Obiskana hiperpovezava" xfId="12562" builtinId="9" hidden="1"/>
    <cellStyle name="Obiskana hiperpovezava" xfId="12564" builtinId="9" hidden="1"/>
    <cellStyle name="Obiskana hiperpovezava" xfId="12566" builtinId="9" hidden="1"/>
    <cellStyle name="Obiskana hiperpovezava" xfId="12568" builtinId="9" hidden="1"/>
    <cellStyle name="Obiskana hiperpovezava" xfId="12570" builtinId="9" hidden="1"/>
    <cellStyle name="Obiskana hiperpovezava" xfId="12572" builtinId="9" hidden="1"/>
    <cellStyle name="Obiskana hiperpovezava" xfId="12574" builtinId="9" hidden="1"/>
    <cellStyle name="Obiskana hiperpovezava" xfId="12576" builtinId="9" hidden="1"/>
    <cellStyle name="Obiskana hiperpovezava" xfId="12578" builtinId="9" hidden="1"/>
    <cellStyle name="Obiskana hiperpovezava" xfId="12580" builtinId="9" hidden="1"/>
    <cellStyle name="Obiskana hiperpovezava" xfId="12582" builtinId="9" hidden="1"/>
    <cellStyle name="Obiskana hiperpovezava" xfId="12584" builtinId="9" hidden="1"/>
    <cellStyle name="Obiskana hiperpovezava" xfId="12586" builtinId="9" hidden="1"/>
    <cellStyle name="Obiskana hiperpovezava" xfId="12588" builtinId="9" hidden="1"/>
    <cellStyle name="Obiskana hiperpovezava" xfId="12590" builtinId="9" hidden="1"/>
    <cellStyle name="Obiskana hiperpovezava" xfId="12592" builtinId="9" hidden="1"/>
    <cellStyle name="Obiskana hiperpovezava" xfId="12594" builtinId="9" hidden="1"/>
    <cellStyle name="Obiskana hiperpovezava" xfId="12596" builtinId="9" hidden="1"/>
    <cellStyle name="Obiskana hiperpovezava" xfId="12598" builtinId="9" hidden="1"/>
    <cellStyle name="Obiskana hiperpovezava" xfId="12600" builtinId="9" hidden="1"/>
    <cellStyle name="Obiskana hiperpovezava" xfId="12602" builtinId="9" hidden="1"/>
    <cellStyle name="Obiskana hiperpovezava" xfId="12604" builtinId="9" hidden="1"/>
    <cellStyle name="Obiskana hiperpovezava" xfId="12606" builtinId="9" hidden="1"/>
    <cellStyle name="Obiskana hiperpovezava" xfId="12608" builtinId="9" hidden="1"/>
    <cellStyle name="Obiskana hiperpovezava" xfId="12610" builtinId="9" hidden="1"/>
    <cellStyle name="Obiskana hiperpovezava" xfId="12612" builtinId="9" hidden="1"/>
    <cellStyle name="Obiskana hiperpovezava" xfId="12614" builtinId="9" hidden="1"/>
    <cellStyle name="Obiskana hiperpovezava" xfId="12616" builtinId="9" hidden="1"/>
    <cellStyle name="Obiskana hiperpovezava" xfId="12618" builtinId="9" hidden="1"/>
    <cellStyle name="Obiskana hiperpovezava" xfId="12620" builtinId="9" hidden="1"/>
    <cellStyle name="Obiskana hiperpovezava" xfId="12622" builtinId="9" hidden="1"/>
    <cellStyle name="Obiskana hiperpovezava" xfId="12624" builtinId="9" hidden="1"/>
    <cellStyle name="Obiskana hiperpovezava" xfId="12626" builtinId="9" hidden="1"/>
    <cellStyle name="Obiskana hiperpovezava" xfId="12628" builtinId="9" hidden="1"/>
    <cellStyle name="Obiskana hiperpovezava" xfId="12630" builtinId="9" hidden="1"/>
    <cellStyle name="Obiskana hiperpovezava" xfId="12632" builtinId="9" hidden="1"/>
    <cellStyle name="Obiskana hiperpovezava" xfId="12634" builtinId="9" hidden="1"/>
    <cellStyle name="Obiskana hiperpovezava" xfId="12636" builtinId="9" hidden="1"/>
    <cellStyle name="Obiskana hiperpovezava" xfId="12638" builtinId="9" hidden="1"/>
    <cellStyle name="Obiskana hiperpovezava" xfId="12640" builtinId="9" hidden="1"/>
    <cellStyle name="Obiskana hiperpovezava" xfId="12642" builtinId="9" hidden="1"/>
    <cellStyle name="Obiskana hiperpovezava" xfId="12644" builtinId="9" hidden="1"/>
    <cellStyle name="Obiskana hiperpovezava" xfId="12646" builtinId="9" hidden="1"/>
    <cellStyle name="Obiskana hiperpovezava" xfId="12648" builtinId="9" hidden="1"/>
    <cellStyle name="Obiskana hiperpovezava" xfId="12650" builtinId="9" hidden="1"/>
    <cellStyle name="Obiskana hiperpovezava" xfId="12652" builtinId="9" hidden="1"/>
    <cellStyle name="Obiskana hiperpovezava" xfId="12654" builtinId="9" hidden="1"/>
    <cellStyle name="Obiskana hiperpovezava" xfId="12656" builtinId="9" hidden="1"/>
    <cellStyle name="Obiskana hiperpovezava" xfId="12658" builtinId="9" hidden="1"/>
    <cellStyle name="Obiskana hiperpovezava" xfId="12660" builtinId="9" hidden="1"/>
    <cellStyle name="Obiskana hiperpovezava" xfId="12662" builtinId="9" hidden="1"/>
    <cellStyle name="Obiskana hiperpovezava" xfId="12664" builtinId="9" hidden="1"/>
    <cellStyle name="Obiskana hiperpovezava" xfId="12666" builtinId="9" hidden="1"/>
    <cellStyle name="Obiskana hiperpovezava" xfId="12668" builtinId="9" hidden="1"/>
    <cellStyle name="Obiskana hiperpovezava" xfId="12670" builtinId="9" hidden="1"/>
    <cellStyle name="Obiskana hiperpovezava" xfId="12672" builtinId="9" hidden="1"/>
    <cellStyle name="Obiskana hiperpovezava" xfId="12674" builtinId="9" hidden="1"/>
    <cellStyle name="Obiskana hiperpovezava" xfId="12676" builtinId="9" hidden="1"/>
    <cellStyle name="Obiskana hiperpovezava" xfId="12678" builtinId="9" hidden="1"/>
    <cellStyle name="Obiskana hiperpovezava" xfId="12680" builtinId="9" hidden="1"/>
    <cellStyle name="Obiskana hiperpovezava" xfId="12682" builtinId="9" hidden="1"/>
    <cellStyle name="Obiskana hiperpovezava" xfId="12684" builtinId="9" hidden="1"/>
    <cellStyle name="Obiskana hiperpovezava" xfId="12686" builtinId="9" hidden="1"/>
    <cellStyle name="Obiskana hiperpovezava" xfId="12688" builtinId="9" hidden="1"/>
    <cellStyle name="Obiskana hiperpovezava" xfId="12690" builtinId="9" hidden="1"/>
    <cellStyle name="Obiskana hiperpovezava" xfId="12692" builtinId="9" hidden="1"/>
    <cellStyle name="Obiskana hiperpovezava" xfId="12694" builtinId="9" hidden="1"/>
    <cellStyle name="Obiskana hiperpovezava" xfId="12696" builtinId="9" hidden="1"/>
    <cellStyle name="Obiskana hiperpovezava" xfId="12698" builtinId="9" hidden="1"/>
    <cellStyle name="Obiskana hiperpovezava" xfId="12700" builtinId="9" hidden="1"/>
    <cellStyle name="Obiskana hiperpovezava" xfId="12702" builtinId="9" hidden="1"/>
    <cellStyle name="Obiskana hiperpovezava" xfId="12704" builtinId="9" hidden="1"/>
    <cellStyle name="Obiskana hiperpovezava" xfId="12706" builtinId="9" hidden="1"/>
    <cellStyle name="Obiskana hiperpovezava" xfId="12708" builtinId="9" hidden="1"/>
    <cellStyle name="Obiskana hiperpovezava" xfId="12710" builtinId="9" hidden="1"/>
    <cellStyle name="Obiskana hiperpovezava" xfId="12712" builtinId="9" hidden="1"/>
    <cellStyle name="Obiskana hiperpovezava" xfId="12714" builtinId="9" hidden="1"/>
    <cellStyle name="Obiskana hiperpovezava" xfId="12716" builtinId="9" hidden="1"/>
    <cellStyle name="Obiskana hiperpovezava" xfId="12718" builtinId="9" hidden="1"/>
    <cellStyle name="Obiskana hiperpovezava" xfId="12720" builtinId="9" hidden="1"/>
    <cellStyle name="Obiskana hiperpovezava" xfId="12722" builtinId="9" hidden="1"/>
    <cellStyle name="Obiskana hiperpovezava" xfId="12724" builtinId="9" hidden="1"/>
    <cellStyle name="Obiskana hiperpovezava" xfId="12726" builtinId="9" hidden="1"/>
    <cellStyle name="Obiskana hiperpovezava" xfId="12728" builtinId="9" hidden="1"/>
    <cellStyle name="Obiskana hiperpovezava" xfId="12730" builtinId="9" hidden="1"/>
    <cellStyle name="Obiskana hiperpovezava" xfId="12732" builtinId="9" hidden="1"/>
    <cellStyle name="Obiskana hiperpovezava" xfId="12734" builtinId="9" hidden="1"/>
    <cellStyle name="Obiskana hiperpovezava" xfId="12736" builtinId="9" hidden="1"/>
    <cellStyle name="Obiskana hiperpovezava" xfId="12738" builtinId="9" hidden="1"/>
    <cellStyle name="Obiskana hiperpovezava" xfId="12740" builtinId="9" hidden="1"/>
    <cellStyle name="Obiskana hiperpovezava" xfId="12742" builtinId="9" hidden="1"/>
    <cellStyle name="Obiskana hiperpovezava" xfId="12744" builtinId="9" hidden="1"/>
    <cellStyle name="Obiskana hiperpovezava" xfId="12746" builtinId="9" hidden="1"/>
    <cellStyle name="Obiskana hiperpovezava" xfId="12748" builtinId="9" hidden="1"/>
    <cellStyle name="Obiskana hiperpovezava" xfId="12750" builtinId="9" hidden="1"/>
    <cellStyle name="Obiskana hiperpovezava" xfId="12752" builtinId="9" hidden="1"/>
    <cellStyle name="Obiskana hiperpovezava" xfId="12754" builtinId="9" hidden="1"/>
    <cellStyle name="Obiskana hiperpovezava" xfId="12756" builtinId="9" hidden="1"/>
    <cellStyle name="Obiskana hiperpovezava" xfId="12758" builtinId="9" hidden="1"/>
    <cellStyle name="Obiskana hiperpovezava" xfId="12760" builtinId="9" hidden="1"/>
    <cellStyle name="Obiskana hiperpovezava" xfId="12762" builtinId="9" hidden="1"/>
    <cellStyle name="Obiskana hiperpovezava" xfId="12764" builtinId="9" hidden="1"/>
    <cellStyle name="Obiskana hiperpovezava" xfId="12766" builtinId="9" hidden="1"/>
    <cellStyle name="Obiskana hiperpovezava" xfId="12768" builtinId="9" hidden="1"/>
    <cellStyle name="Obiskana hiperpovezava" xfId="12770" builtinId="9" hidden="1"/>
    <cellStyle name="Obiskana hiperpovezava" xfId="12772" builtinId="9" hidden="1"/>
    <cellStyle name="Obiskana hiperpovezava" xfId="12774" builtinId="9" hidden="1"/>
    <cellStyle name="Obiskana hiperpovezava" xfId="12776" builtinId="9" hidden="1"/>
    <cellStyle name="Obiskana hiperpovezava" xfId="12778" builtinId="9" hidden="1"/>
    <cellStyle name="Obiskana hiperpovezava" xfId="12780" builtinId="9" hidden="1"/>
    <cellStyle name="Obiskana hiperpovezava" xfId="12782" builtinId="9" hidden="1"/>
    <cellStyle name="Obiskana hiperpovezava" xfId="12784" builtinId="9" hidden="1"/>
    <cellStyle name="Obiskana hiperpovezava" xfId="12786" builtinId="9" hidden="1"/>
    <cellStyle name="Obiskana hiperpovezava" xfId="12788" builtinId="9" hidden="1"/>
    <cellStyle name="Obiskana hiperpovezava" xfId="12790" builtinId="9" hidden="1"/>
    <cellStyle name="Obiskana hiperpovezava" xfId="12792" builtinId="9" hidden="1"/>
    <cellStyle name="Obiskana hiperpovezava" xfId="12794" builtinId="9" hidden="1"/>
    <cellStyle name="Obiskana hiperpovezava" xfId="12796" builtinId="9" hidden="1"/>
    <cellStyle name="Obiskana hiperpovezava" xfId="12798" builtinId="9" hidden="1"/>
    <cellStyle name="Obiskana hiperpovezava" xfId="12800" builtinId="9" hidden="1"/>
    <cellStyle name="Obiskana hiperpovezava" xfId="12802" builtinId="9" hidden="1"/>
    <cellStyle name="Obiskana hiperpovezava" xfId="12804" builtinId="9" hidden="1"/>
    <cellStyle name="Obiskana hiperpovezava" xfId="12806" builtinId="9" hidden="1"/>
    <cellStyle name="Obiskana hiperpovezava" xfId="12808" builtinId="9" hidden="1"/>
    <cellStyle name="Obiskana hiperpovezava" xfId="12810" builtinId="9" hidden="1"/>
    <cellStyle name="Obiskana hiperpovezava" xfId="12812" builtinId="9" hidden="1"/>
    <cellStyle name="Obiskana hiperpovezava" xfId="12814" builtinId="9" hidden="1"/>
    <cellStyle name="Obiskana hiperpovezava" xfId="12816" builtinId="9" hidden="1"/>
    <cellStyle name="Obiskana hiperpovezava" xfId="12818" builtinId="9" hidden="1"/>
    <cellStyle name="Obiskana hiperpovezava" xfId="12820" builtinId="9" hidden="1"/>
    <cellStyle name="Obiskana hiperpovezava" xfId="12822" builtinId="9" hidden="1"/>
    <cellStyle name="Obiskana hiperpovezava" xfId="12824" builtinId="9" hidden="1"/>
    <cellStyle name="Obiskana hiperpovezava" xfId="12826" builtinId="9" hidden="1"/>
    <cellStyle name="Obiskana hiperpovezava" xfId="12828" builtinId="9" hidden="1"/>
    <cellStyle name="Obiskana hiperpovezava" xfId="12830" builtinId="9" hidden="1"/>
    <cellStyle name="Obiskana hiperpovezava" xfId="12832" builtinId="9" hidden="1"/>
    <cellStyle name="Obiskana hiperpovezava" xfId="12834" builtinId="9" hidden="1"/>
    <cellStyle name="Obiskana hiperpovezava" xfId="12836" builtinId="9" hidden="1"/>
    <cellStyle name="Obiskana hiperpovezava" xfId="12838" builtinId="9" hidden="1"/>
    <cellStyle name="Obiskana hiperpovezava" xfId="12840" builtinId="9" hidden="1"/>
    <cellStyle name="Obiskana hiperpovezava" xfId="12842" builtinId="9" hidden="1"/>
    <cellStyle name="Obiskana hiperpovezava" xfId="12844" builtinId="9" hidden="1"/>
    <cellStyle name="Obiskana hiperpovezava" xfId="12846" builtinId="9" hidden="1"/>
    <cellStyle name="Obiskana hiperpovezava" xfId="12848" builtinId="9" hidden="1"/>
    <cellStyle name="Obiskana hiperpovezava" xfId="12850" builtinId="9" hidden="1"/>
    <cellStyle name="Obiskana hiperpovezava" xfId="12852" builtinId="9" hidden="1"/>
    <cellStyle name="Obiskana hiperpovezava" xfId="12854" builtinId="9" hidden="1"/>
    <cellStyle name="Obiskana hiperpovezava" xfId="12856" builtinId="9" hidden="1"/>
    <cellStyle name="Obiskana hiperpovezava" xfId="12858" builtinId="9" hidden="1"/>
    <cellStyle name="Obiskana hiperpovezava" xfId="12860" builtinId="9" hidden="1"/>
    <cellStyle name="Obiskana hiperpovezava" xfId="12862" builtinId="9" hidden="1"/>
    <cellStyle name="Obiskana hiperpovezava" xfId="12864" builtinId="9" hidden="1"/>
    <cellStyle name="Obiskana hiperpovezava" xfId="12866" builtinId="9" hidden="1"/>
    <cellStyle name="Obiskana hiperpovezava" xfId="12868" builtinId="9" hidden="1"/>
    <cellStyle name="Obiskana hiperpovezava" xfId="12870" builtinId="9" hidden="1"/>
    <cellStyle name="Obiskana hiperpovezava" xfId="12872" builtinId="9" hidden="1"/>
    <cellStyle name="Obiskana hiperpovezava" xfId="12874" builtinId="9" hidden="1"/>
    <cellStyle name="Obiskana hiperpovezava" xfId="12876" builtinId="9" hidden="1"/>
    <cellStyle name="Obiskana hiperpovezava" xfId="12878" builtinId="9" hidden="1"/>
    <cellStyle name="Obiskana hiperpovezava" xfId="12880" builtinId="9" hidden="1"/>
    <cellStyle name="Obiskana hiperpovezava" xfId="12882" builtinId="9" hidden="1"/>
    <cellStyle name="Obiskana hiperpovezava" xfId="12884" builtinId="9" hidden="1"/>
    <cellStyle name="Obiskana hiperpovezava" xfId="12886" builtinId="9" hidden="1"/>
    <cellStyle name="Obiskana hiperpovezava" xfId="12888" builtinId="9" hidden="1"/>
    <cellStyle name="Obiskana hiperpovezava" xfId="12890" builtinId="9" hidden="1"/>
    <cellStyle name="Obiskana hiperpovezava" xfId="12892" builtinId="9" hidden="1"/>
    <cellStyle name="Obiskana hiperpovezava" xfId="12894" builtinId="9" hidden="1"/>
    <cellStyle name="Obiskana hiperpovezava" xfId="12896" builtinId="9" hidden="1"/>
    <cellStyle name="Obiskana hiperpovezava" xfId="12898" builtinId="9" hidden="1"/>
    <cellStyle name="Obiskana hiperpovezava" xfId="12900" builtinId="9" hidden="1"/>
    <cellStyle name="Obiskana hiperpovezava" xfId="12902" builtinId="9" hidden="1"/>
    <cellStyle name="Obiskana hiperpovezava" xfId="12904" builtinId="9" hidden="1"/>
    <cellStyle name="Obiskana hiperpovezava" xfId="12906" builtinId="9" hidden="1"/>
    <cellStyle name="Obiskana hiperpovezava" xfId="12908" builtinId="9" hidden="1"/>
    <cellStyle name="Obiskana hiperpovezava" xfId="12910" builtinId="9" hidden="1"/>
    <cellStyle name="Obiskana hiperpovezava" xfId="12912" builtinId="9" hidden="1"/>
    <cellStyle name="Obiskana hiperpovezava" xfId="12914" builtinId="9" hidden="1"/>
    <cellStyle name="Obiskana hiperpovezava" xfId="12916" builtinId="9" hidden="1"/>
    <cellStyle name="Obiskana hiperpovezava" xfId="12918" builtinId="9" hidden="1"/>
    <cellStyle name="Obiskana hiperpovezava" xfId="12920" builtinId="9" hidden="1"/>
    <cellStyle name="Obiskana hiperpovezava" xfId="12922" builtinId="9" hidden="1"/>
    <cellStyle name="Obiskana hiperpovezava" xfId="12924" builtinId="9" hidden="1"/>
    <cellStyle name="Obiskana hiperpovezava" xfId="12926" builtinId="9" hidden="1"/>
    <cellStyle name="Obiskana hiperpovezava" xfId="12928" builtinId="9" hidden="1"/>
    <cellStyle name="Obiskana hiperpovezava" xfId="12930" builtinId="9" hidden="1"/>
    <cellStyle name="Obiskana hiperpovezava" xfId="12932" builtinId="9" hidden="1"/>
    <cellStyle name="Obiskana hiperpovezava" xfId="12934" builtinId="9" hidden="1"/>
    <cellStyle name="Obiskana hiperpovezava" xfId="12936" builtinId="9" hidden="1"/>
    <cellStyle name="Obiskana hiperpovezava" xfId="12938" builtinId="9" hidden="1"/>
    <cellStyle name="Obiskana hiperpovezava" xfId="12940" builtinId="9" hidden="1"/>
    <cellStyle name="Obiskana hiperpovezava" xfId="12942" builtinId="9" hidden="1"/>
    <cellStyle name="Obiskana hiperpovezava" xfId="12944" builtinId="9" hidden="1"/>
    <cellStyle name="Obiskana hiperpovezava" xfId="12946" builtinId="9" hidden="1"/>
    <cellStyle name="Obiskana hiperpovezava" xfId="12948" builtinId="9" hidden="1"/>
    <cellStyle name="Obiskana hiperpovezava" xfId="12950" builtinId="9" hidden="1"/>
    <cellStyle name="Obiskana hiperpovezava" xfId="12952" builtinId="9" hidden="1"/>
    <cellStyle name="Obiskana hiperpovezava" xfId="12954" builtinId="9" hidden="1"/>
    <cellStyle name="Obiskana hiperpovezava" xfId="12956" builtinId="9" hidden="1"/>
    <cellStyle name="Obiskana hiperpovezava" xfId="12958" builtinId="9" hidden="1"/>
    <cellStyle name="Obiskana hiperpovezava" xfId="12960" builtinId="9" hidden="1"/>
    <cellStyle name="Obiskana hiperpovezava" xfId="12962" builtinId="9" hidden="1"/>
    <cellStyle name="Obiskana hiperpovezava" xfId="12964" builtinId="9" hidden="1"/>
    <cellStyle name="Obiskana hiperpovezava" xfId="12966" builtinId="9" hidden="1"/>
    <cellStyle name="Obiskana hiperpovezava" xfId="12968" builtinId="9" hidden="1"/>
    <cellStyle name="Obiskana hiperpovezava" xfId="12970" builtinId="9" hidden="1"/>
    <cellStyle name="Obiskana hiperpovezava" xfId="12972" builtinId="9" hidden="1"/>
    <cellStyle name="Obiskana hiperpovezava" xfId="12974" builtinId="9" hidden="1"/>
    <cellStyle name="Obiskana hiperpovezava" xfId="12976" builtinId="9" hidden="1"/>
    <cellStyle name="Obiskana hiperpovezava" xfId="12978" builtinId="9" hidden="1"/>
    <cellStyle name="Obiskana hiperpovezava" xfId="12980" builtinId="9" hidden="1"/>
    <cellStyle name="Obiskana hiperpovezava" xfId="12982" builtinId="9" hidden="1"/>
    <cellStyle name="Obiskana hiperpovezava" xfId="12984" builtinId="9" hidden="1"/>
    <cellStyle name="Obiskana hiperpovezava" xfId="12986" builtinId="9" hidden="1"/>
    <cellStyle name="Obiskana hiperpovezava" xfId="12988" builtinId="9" hidden="1"/>
    <cellStyle name="Obiskana hiperpovezava" xfId="12990" builtinId="9" hidden="1"/>
    <cellStyle name="Obiskana hiperpovezava" xfId="12992" builtinId="9" hidden="1"/>
    <cellStyle name="Obiskana hiperpovezava" xfId="12994" builtinId="9" hidden="1"/>
    <cellStyle name="Obiskana hiperpovezava" xfId="12996" builtinId="9" hidden="1"/>
    <cellStyle name="Obiskana hiperpovezava" xfId="12998" builtinId="9" hidden="1"/>
    <cellStyle name="Obiskana hiperpovezava" xfId="13000" builtinId="9" hidden="1"/>
    <cellStyle name="Obiskana hiperpovezava" xfId="13002" builtinId="9" hidden="1"/>
    <cellStyle name="Obiskana hiperpovezava" xfId="13004" builtinId="9" hidden="1"/>
    <cellStyle name="Obiskana hiperpovezava" xfId="13006" builtinId="9" hidden="1"/>
    <cellStyle name="Obiskana hiperpovezava" xfId="13008" builtinId="9" hidden="1"/>
    <cellStyle name="Obiskana hiperpovezava" xfId="13010" builtinId="9" hidden="1"/>
    <cellStyle name="Obiskana hiperpovezava" xfId="13012" builtinId="9" hidden="1"/>
    <cellStyle name="Obiskana hiperpovezava" xfId="13014" builtinId="9" hidden="1"/>
    <cellStyle name="Obiskana hiperpovezava" xfId="13016" builtinId="9" hidden="1"/>
    <cellStyle name="Obiskana hiperpovezava" xfId="13018" builtinId="9" hidden="1"/>
    <cellStyle name="Obiskana hiperpovezava" xfId="13020" builtinId="9" hidden="1"/>
    <cellStyle name="Obiskana hiperpovezava" xfId="13022" builtinId="9" hidden="1"/>
    <cellStyle name="Obiskana hiperpovezava" xfId="13024" builtinId="9" hidden="1"/>
    <cellStyle name="Obiskana hiperpovezava" xfId="13026" builtinId="9" hidden="1"/>
    <cellStyle name="Obiskana hiperpovezava" xfId="13028" builtinId="9" hidden="1"/>
    <cellStyle name="Obiskana hiperpovezava" xfId="13030" builtinId="9" hidden="1"/>
    <cellStyle name="Obiskana hiperpovezava" xfId="13032" builtinId="9" hidden="1"/>
    <cellStyle name="Obiskana hiperpovezava" xfId="13034" builtinId="9" hidden="1"/>
    <cellStyle name="Obiskana hiperpovezava" xfId="13036" builtinId="9" hidden="1"/>
    <cellStyle name="Obiskana hiperpovezava" xfId="13038" builtinId="9" hidden="1"/>
    <cellStyle name="Obiskana hiperpovezava" xfId="13040" builtinId="9" hidden="1"/>
    <cellStyle name="Obiskana hiperpovezava" xfId="13042" builtinId="9" hidden="1"/>
    <cellStyle name="Obiskana hiperpovezava" xfId="13044" builtinId="9" hidden="1"/>
    <cellStyle name="Obiskana hiperpovezava" xfId="13046" builtinId="9" hidden="1"/>
    <cellStyle name="Obiskana hiperpovezava" xfId="13048" builtinId="9" hidden="1"/>
    <cellStyle name="Obiskana hiperpovezava" xfId="13050" builtinId="9" hidden="1"/>
    <cellStyle name="Obiskana hiperpovezava" xfId="13052" builtinId="9" hidden="1"/>
    <cellStyle name="Obiskana hiperpovezava" xfId="13054" builtinId="9" hidden="1"/>
    <cellStyle name="Obiskana hiperpovezava" xfId="13056" builtinId="9" hidden="1"/>
    <cellStyle name="Obiskana hiperpovezava" xfId="13058" builtinId="9" hidden="1"/>
    <cellStyle name="Obiskana hiperpovezava" xfId="13060" builtinId="9" hidden="1"/>
    <cellStyle name="Obiskana hiperpovezava" xfId="13062" builtinId="9" hidden="1"/>
    <cellStyle name="Obiskana hiperpovezava" xfId="13064" builtinId="9" hidden="1"/>
    <cellStyle name="Obiskana hiperpovezava" xfId="13066" builtinId="9" hidden="1"/>
    <cellStyle name="Obiskana hiperpovezava" xfId="13068" builtinId="9" hidden="1"/>
    <cellStyle name="Obiskana hiperpovezava" xfId="13070" builtinId="9" hidden="1"/>
    <cellStyle name="Obiskana hiperpovezava" xfId="13072" builtinId="9" hidden="1"/>
    <cellStyle name="Obiskana hiperpovezava" xfId="13074" builtinId="9" hidden="1"/>
    <cellStyle name="Obiskana hiperpovezava" xfId="13076" builtinId="9" hidden="1"/>
    <cellStyle name="Obiskana hiperpovezava" xfId="13078" builtinId="9" hidden="1"/>
    <cellStyle name="Obiskana hiperpovezava" xfId="13080" builtinId="9" hidden="1"/>
    <cellStyle name="Obiskana hiperpovezava" xfId="13082" builtinId="9" hidden="1"/>
    <cellStyle name="Obiskana hiperpovezava" xfId="13084" builtinId="9" hidden="1"/>
    <cellStyle name="Obiskana hiperpovezava" xfId="13086" builtinId="9" hidden="1"/>
    <cellStyle name="Obiskana hiperpovezava" xfId="13088" builtinId="9" hidden="1"/>
    <cellStyle name="Obiskana hiperpovezava" xfId="13090" builtinId="9" hidden="1"/>
    <cellStyle name="Obiskana hiperpovezava" xfId="13092" builtinId="9" hidden="1"/>
    <cellStyle name="Obiskana hiperpovezava" xfId="13094" builtinId="9" hidden="1"/>
    <cellStyle name="Obiskana hiperpovezava" xfId="13096" builtinId="9" hidden="1"/>
    <cellStyle name="Obiskana hiperpovezava" xfId="13098" builtinId="9" hidden="1"/>
    <cellStyle name="Obiskana hiperpovezava" xfId="13100" builtinId="9" hidden="1"/>
    <cellStyle name="Obiskana hiperpovezava" xfId="13102" builtinId="9" hidden="1"/>
    <cellStyle name="Obiskana hiperpovezava" xfId="13104" builtinId="9" hidden="1"/>
    <cellStyle name="Obiskana hiperpovezava" xfId="13106" builtinId="9" hidden="1"/>
    <cellStyle name="Obiskana hiperpovezava" xfId="13108" builtinId="9" hidden="1"/>
    <cellStyle name="Obiskana hiperpovezava" xfId="13110" builtinId="9" hidden="1"/>
    <cellStyle name="Obiskana hiperpovezava" xfId="13112" builtinId="9" hidden="1"/>
    <cellStyle name="Obiskana hiperpovezava" xfId="13114" builtinId="9" hidden="1"/>
    <cellStyle name="Obiskana hiperpovezava" xfId="13116" builtinId="9" hidden="1"/>
    <cellStyle name="Obiskana hiperpovezava" xfId="13118" builtinId="9" hidden="1"/>
    <cellStyle name="Obiskana hiperpovezava" xfId="13120" builtinId="9" hidden="1"/>
    <cellStyle name="Obiskana hiperpovezava" xfId="13122" builtinId="9" hidden="1"/>
    <cellStyle name="Obiskana hiperpovezava" xfId="13124" builtinId="9" hidden="1"/>
    <cellStyle name="Obiskana hiperpovezava" xfId="13126" builtinId="9" hidden="1"/>
    <cellStyle name="Obiskana hiperpovezava" xfId="13128" builtinId="9" hidden="1"/>
    <cellStyle name="Obiskana hiperpovezava" xfId="13130" builtinId="9" hidden="1"/>
    <cellStyle name="Obiskana hiperpovezava" xfId="13132" builtinId="9" hidden="1"/>
    <cellStyle name="Obiskana hiperpovezava" xfId="13134" builtinId="9" hidden="1"/>
    <cellStyle name="Obiskana hiperpovezava" xfId="13136" builtinId="9" hidden="1"/>
    <cellStyle name="Obiskana hiperpovezava" xfId="13138" builtinId="9" hidden="1"/>
    <cellStyle name="Obiskana hiperpovezava" xfId="13140" builtinId="9" hidden="1"/>
    <cellStyle name="Obiskana hiperpovezava" xfId="13142" builtinId="9" hidden="1"/>
    <cellStyle name="Obiskana hiperpovezava" xfId="13144" builtinId="9" hidden="1"/>
    <cellStyle name="Obiskana hiperpovezava" xfId="13146" builtinId="9" hidden="1"/>
    <cellStyle name="Obiskana hiperpovezava" xfId="13148" builtinId="9" hidden="1"/>
    <cellStyle name="Obiskana hiperpovezava" xfId="13150" builtinId="9" hidden="1"/>
    <cellStyle name="Obiskana hiperpovezava" xfId="13152" builtinId="9" hidden="1"/>
    <cellStyle name="Obiskana hiperpovezava" xfId="13154" builtinId="9" hidden="1"/>
    <cellStyle name="Obiskana hiperpovezava" xfId="13156" builtinId="9" hidden="1"/>
    <cellStyle name="Obiskana hiperpovezava" xfId="13158" builtinId="9" hidden="1"/>
    <cellStyle name="Obiskana hiperpovezava" xfId="13160" builtinId="9" hidden="1"/>
    <cellStyle name="Obiskana hiperpovezava" xfId="13162" builtinId="9" hidden="1"/>
    <cellStyle name="Obiskana hiperpovezava" xfId="13164" builtinId="9" hidden="1"/>
    <cellStyle name="Obiskana hiperpovezava" xfId="13166" builtinId="9" hidden="1"/>
    <cellStyle name="Obiskana hiperpovezava" xfId="13168" builtinId="9" hidden="1"/>
    <cellStyle name="Obiskana hiperpovezava" xfId="13170" builtinId="9" hidden="1"/>
    <cellStyle name="Obiskana hiperpovezava" xfId="13172" builtinId="9" hidden="1"/>
    <cellStyle name="Obiskana hiperpovezava" xfId="13174" builtinId="9" hidden="1"/>
    <cellStyle name="Obiskana hiperpovezava" xfId="13176" builtinId="9" hidden="1"/>
    <cellStyle name="Obiskana hiperpovezava" xfId="13178" builtinId="9" hidden="1"/>
    <cellStyle name="Obiskana hiperpovezava" xfId="13180" builtinId="9" hidden="1"/>
    <cellStyle name="Obiskana hiperpovezava" xfId="13182" builtinId="9" hidden="1"/>
    <cellStyle name="Obiskana hiperpovezava" xfId="13184" builtinId="9" hidden="1"/>
    <cellStyle name="Obiskana hiperpovezava" xfId="13186" builtinId="9" hidden="1"/>
    <cellStyle name="Obiskana hiperpovezava" xfId="13188" builtinId="9" hidden="1"/>
    <cellStyle name="Obiskana hiperpovezava" xfId="13190" builtinId="9" hidden="1"/>
    <cellStyle name="Obiskana hiperpovezava" xfId="13192" builtinId="9" hidden="1"/>
    <cellStyle name="Obiskana hiperpovezava" xfId="13194" builtinId="9" hidden="1"/>
    <cellStyle name="Obiskana hiperpovezava" xfId="13196" builtinId="9" hidden="1"/>
    <cellStyle name="Obiskana hiperpovezava" xfId="13198" builtinId="9" hidden="1"/>
    <cellStyle name="Obiskana hiperpovezava" xfId="13200" builtinId="9" hidden="1"/>
    <cellStyle name="Obiskana hiperpovezava" xfId="13202" builtinId="9" hidden="1"/>
    <cellStyle name="Obiskana hiperpovezava" xfId="13204" builtinId="9" hidden="1"/>
    <cellStyle name="Obiskana hiperpovezava" xfId="13206" builtinId="9" hidden="1"/>
    <cellStyle name="Obiskana hiperpovezava" xfId="13208" builtinId="9" hidden="1"/>
    <cellStyle name="Obiskana hiperpovezava" xfId="13210" builtinId="9" hidden="1"/>
    <cellStyle name="Obiskana hiperpovezava" xfId="13212" builtinId="9" hidden="1"/>
    <cellStyle name="Obiskana hiperpovezava" xfId="13214" builtinId="9" hidden="1"/>
    <cellStyle name="Obiskana hiperpovezava" xfId="13216" builtinId="9" hidden="1"/>
    <cellStyle name="Obiskana hiperpovezava" xfId="13218" builtinId="9" hidden="1"/>
    <cellStyle name="Obiskana hiperpovezava" xfId="13220" builtinId="9" hidden="1"/>
    <cellStyle name="Obiskana hiperpovezava" xfId="13222" builtinId="9" hidden="1"/>
    <cellStyle name="Obiskana hiperpovezava" xfId="13224" builtinId="9" hidden="1"/>
    <cellStyle name="Obiskana hiperpovezava" xfId="13226" builtinId="9" hidden="1"/>
    <cellStyle name="Obiskana hiperpovezava" xfId="13228" builtinId="9" hidden="1"/>
    <cellStyle name="Obiskana hiperpovezava" xfId="13230" builtinId="9" hidden="1"/>
    <cellStyle name="Obiskana hiperpovezava" xfId="13232" builtinId="9" hidden="1"/>
    <cellStyle name="Obiskana hiperpovezava" xfId="13234" builtinId="9" hidden="1"/>
    <cellStyle name="Obiskana hiperpovezava" xfId="13236" builtinId="9" hidden="1"/>
    <cellStyle name="Obiskana hiperpovezava" xfId="13238" builtinId="9" hidden="1"/>
    <cellStyle name="Obiskana hiperpovezava" xfId="13240" builtinId="9" hidden="1"/>
    <cellStyle name="Obiskana hiperpovezava" xfId="13242" builtinId="9" hidden="1"/>
    <cellStyle name="Obiskana hiperpovezava" xfId="13244" builtinId="9" hidden="1"/>
    <cellStyle name="Obiskana hiperpovezava" xfId="13246" builtinId="9" hidden="1"/>
    <cellStyle name="Obiskana hiperpovezava" xfId="13248" builtinId="9" hidden="1"/>
    <cellStyle name="Obiskana hiperpovezava" xfId="13250" builtinId="9" hidden="1"/>
    <cellStyle name="Obiskana hiperpovezava" xfId="13252" builtinId="9" hidden="1"/>
    <cellStyle name="Obiskana hiperpovezava" xfId="13254" builtinId="9" hidden="1"/>
    <cellStyle name="Obiskana hiperpovezava" xfId="13256" builtinId="9" hidden="1"/>
    <cellStyle name="Obiskana hiperpovezava" xfId="13258" builtinId="9" hidden="1"/>
    <cellStyle name="Obiskana hiperpovezava" xfId="13260" builtinId="9" hidden="1"/>
    <cellStyle name="Obiskana hiperpovezava" xfId="13262" builtinId="9" hidden="1"/>
    <cellStyle name="Obiskana hiperpovezava" xfId="13264" builtinId="9" hidden="1"/>
    <cellStyle name="Obiskana hiperpovezava" xfId="13266" builtinId="9" hidden="1"/>
    <cellStyle name="Obiskana hiperpovezava" xfId="13268" builtinId="9" hidden="1"/>
    <cellStyle name="Obiskana hiperpovezava" xfId="13270" builtinId="9" hidden="1"/>
    <cellStyle name="Obiskana hiperpovezava" xfId="13272" builtinId="9" hidden="1"/>
    <cellStyle name="Obiskana hiperpovezava" xfId="13274" builtinId="9" hidden="1"/>
    <cellStyle name="Obiskana hiperpovezava" xfId="13276" builtinId="9" hidden="1"/>
    <cellStyle name="Obiskana hiperpovezava" xfId="13278" builtinId="9" hidden="1"/>
    <cellStyle name="Obiskana hiperpovezava" xfId="13280" builtinId="9" hidden="1"/>
    <cellStyle name="Obiskana hiperpovezava" xfId="13282" builtinId="9" hidden="1"/>
    <cellStyle name="Obiskana hiperpovezava" xfId="13284" builtinId="9" hidden="1"/>
    <cellStyle name="Obiskana hiperpovezava" xfId="13286" builtinId="9" hidden="1"/>
    <cellStyle name="Obiskana hiperpovezava" xfId="13288" builtinId="9" hidden="1"/>
    <cellStyle name="Obiskana hiperpovezava" xfId="13290" builtinId="9" hidden="1"/>
    <cellStyle name="Obiskana hiperpovezava" xfId="13292" builtinId="9" hidden="1"/>
    <cellStyle name="Obiskana hiperpovezava" xfId="13294" builtinId="9" hidden="1"/>
    <cellStyle name="Obiskana hiperpovezava" xfId="13296" builtinId="9" hidden="1"/>
    <cellStyle name="Obiskana hiperpovezava" xfId="13298" builtinId="9" hidden="1"/>
    <cellStyle name="Obiskana hiperpovezava" xfId="13300" builtinId="9" hidden="1"/>
    <cellStyle name="Obiskana hiperpovezava" xfId="13302" builtinId="9" hidden="1"/>
    <cellStyle name="Obiskana hiperpovezava" xfId="13304" builtinId="9" hidden="1"/>
    <cellStyle name="Obiskana hiperpovezava" xfId="13306" builtinId="9" hidden="1"/>
    <cellStyle name="Obiskana hiperpovezava" xfId="13308" builtinId="9" hidden="1"/>
    <cellStyle name="Obiskana hiperpovezava" xfId="13310" builtinId="9" hidden="1"/>
    <cellStyle name="Obiskana hiperpovezava" xfId="13312" builtinId="9" hidden="1"/>
    <cellStyle name="Obiskana hiperpovezava" xfId="13314" builtinId="9" hidden="1"/>
    <cellStyle name="Obiskana hiperpovezava" xfId="13316" builtinId="9" hidden="1"/>
    <cellStyle name="Obiskana hiperpovezava" xfId="13318" builtinId="9" hidden="1"/>
    <cellStyle name="Obiskana hiperpovezava" xfId="13320" builtinId="9" hidden="1"/>
    <cellStyle name="Obiskana hiperpovezava" xfId="13322" builtinId="9" hidden="1"/>
    <cellStyle name="Obiskana hiperpovezava" xfId="13324" builtinId="9" hidden="1"/>
    <cellStyle name="Obiskana hiperpovezava" xfId="13326" builtinId="9" hidden="1"/>
    <cellStyle name="Obiskana hiperpovezava" xfId="13328" builtinId="9" hidden="1"/>
    <cellStyle name="Obiskana hiperpovezava" xfId="13330" builtinId="9" hidden="1"/>
    <cellStyle name="Obiskana hiperpovezava" xfId="13332" builtinId="9" hidden="1"/>
    <cellStyle name="Obiskana hiperpovezava" xfId="13334" builtinId="9" hidden="1"/>
    <cellStyle name="Obiskana hiperpovezava" xfId="13336" builtinId="9" hidden="1"/>
    <cellStyle name="Obiskana hiperpovezava" xfId="13338" builtinId="9" hidden="1"/>
    <cellStyle name="Obiskana hiperpovezava" xfId="13340" builtinId="9" hidden="1"/>
    <cellStyle name="Obiskana hiperpovezava" xfId="13342" builtinId="9" hidden="1"/>
    <cellStyle name="Obiskana hiperpovezava" xfId="13344" builtinId="9" hidden="1"/>
    <cellStyle name="Obiskana hiperpovezava" xfId="13346" builtinId="9" hidden="1"/>
    <cellStyle name="Obiskana hiperpovezava" xfId="13348" builtinId="9" hidden="1"/>
    <cellStyle name="Obiskana hiperpovezava" xfId="13350" builtinId="9" hidden="1"/>
    <cellStyle name="Obiskana hiperpovezava" xfId="13352" builtinId="9" hidden="1"/>
    <cellStyle name="Obiskana hiperpovezava" xfId="13354" builtinId="9" hidden="1"/>
    <cellStyle name="Obiskana hiperpovezava" xfId="13356" builtinId="9" hidden="1"/>
    <cellStyle name="Obiskana hiperpovezava" xfId="13358" builtinId="9" hidden="1"/>
    <cellStyle name="Obiskana hiperpovezava" xfId="13360" builtinId="9" hidden="1"/>
    <cellStyle name="Obiskana hiperpovezava" xfId="13362" builtinId="9" hidden="1"/>
    <cellStyle name="Obiskana hiperpovezava" xfId="13364" builtinId="9" hidden="1"/>
    <cellStyle name="Obiskana hiperpovezava" xfId="13366" builtinId="9" hidden="1"/>
    <cellStyle name="Obiskana hiperpovezava" xfId="13368" builtinId="9" hidden="1"/>
    <cellStyle name="Obiskana hiperpovezava" xfId="13370" builtinId="9" hidden="1"/>
    <cellStyle name="Obiskana hiperpovezava" xfId="13372" builtinId="9" hidden="1"/>
    <cellStyle name="Obiskana hiperpovezava" xfId="13374" builtinId="9" hidden="1"/>
    <cellStyle name="Obiskana hiperpovezava" xfId="13376" builtinId="9" hidden="1"/>
    <cellStyle name="Obiskana hiperpovezava" xfId="13378" builtinId="9" hidden="1"/>
    <cellStyle name="Obiskana hiperpovezava" xfId="13380" builtinId="9" hidden="1"/>
    <cellStyle name="Obiskana hiperpovezava" xfId="13382" builtinId="9" hidden="1"/>
    <cellStyle name="Obiskana hiperpovezava" xfId="13384" builtinId="9" hidden="1"/>
    <cellStyle name="Obiskana hiperpovezava" xfId="13386" builtinId="9" hidden="1"/>
    <cellStyle name="Obiskana hiperpovezava" xfId="13388" builtinId="9" hidden="1"/>
    <cellStyle name="Obiskana hiperpovezava" xfId="13390" builtinId="9" hidden="1"/>
    <cellStyle name="Obiskana hiperpovezava" xfId="13392" builtinId="9" hidden="1"/>
    <cellStyle name="Obiskana hiperpovezava" xfId="13394" builtinId="9" hidden="1"/>
    <cellStyle name="Obiskana hiperpovezava" xfId="13396" builtinId="9" hidden="1"/>
    <cellStyle name="Obiskana hiperpovezava" xfId="13398" builtinId="9" hidden="1"/>
    <cellStyle name="Obiskana hiperpovezava" xfId="13400" builtinId="9" hidden="1"/>
    <cellStyle name="Obiskana hiperpovezava" xfId="13402" builtinId="9" hidden="1"/>
    <cellStyle name="Obiskana hiperpovezava" xfId="13404" builtinId="9" hidden="1"/>
    <cellStyle name="Obiskana hiperpovezava" xfId="13406" builtinId="9" hidden="1"/>
    <cellStyle name="Obiskana hiperpovezava" xfId="13408" builtinId="9" hidden="1"/>
    <cellStyle name="Obiskana hiperpovezava" xfId="13410" builtinId="9" hidden="1"/>
    <cellStyle name="Obiskana hiperpovezava" xfId="13412" builtinId="9" hidden="1"/>
    <cellStyle name="Obiskana hiperpovezava" xfId="13414" builtinId="9" hidden="1"/>
    <cellStyle name="Obiskana hiperpovezava" xfId="13416" builtinId="9" hidden="1"/>
    <cellStyle name="Obiskana hiperpovezava" xfId="13418" builtinId="9" hidden="1"/>
    <cellStyle name="Obiskana hiperpovezava" xfId="13420" builtinId="9" hidden="1"/>
    <cellStyle name="Obiskana hiperpovezava" xfId="13422" builtinId="9" hidden="1"/>
    <cellStyle name="Obiskana hiperpovezava" xfId="13424" builtinId="9" hidden="1"/>
    <cellStyle name="Obiskana hiperpovezava" xfId="13426" builtinId="9" hidden="1"/>
    <cellStyle name="Obiskana hiperpovezava" xfId="13428" builtinId="9" hidden="1"/>
    <cellStyle name="Obiskana hiperpovezava" xfId="13430" builtinId="9" hidden="1"/>
    <cellStyle name="Obiskana hiperpovezava" xfId="13432" builtinId="9" hidden="1"/>
    <cellStyle name="Obiskana hiperpovezava" xfId="13434" builtinId="9" hidden="1"/>
    <cellStyle name="Obiskana hiperpovezava" xfId="13436" builtinId="9" hidden="1"/>
    <cellStyle name="Obiskana hiperpovezava" xfId="13438" builtinId="9" hidden="1"/>
    <cellStyle name="Obiskana hiperpovezava" xfId="13440" builtinId="9" hidden="1"/>
    <cellStyle name="Obiskana hiperpovezava" xfId="13442" builtinId="9" hidden="1"/>
    <cellStyle name="Obiskana hiperpovezava" xfId="13444" builtinId="9" hidden="1"/>
    <cellStyle name="Obiskana hiperpovezava" xfId="13446" builtinId="9" hidden="1"/>
    <cellStyle name="Obiskana hiperpovezava" xfId="13448" builtinId="9" hidden="1"/>
    <cellStyle name="Obiskana hiperpovezava" xfId="13450" builtinId="9" hidden="1"/>
    <cellStyle name="Obiskana hiperpovezava" xfId="13452" builtinId="9" hidden="1"/>
    <cellStyle name="Obiskana hiperpovezava" xfId="13454" builtinId="9" hidden="1"/>
    <cellStyle name="Obiskana hiperpovezava" xfId="13456" builtinId="9" hidden="1"/>
    <cellStyle name="Obiskana hiperpovezava" xfId="13458" builtinId="9" hidden="1"/>
    <cellStyle name="Obiskana hiperpovezava" xfId="13460" builtinId="9" hidden="1"/>
    <cellStyle name="Obiskana hiperpovezava" xfId="13462" builtinId="9" hidden="1"/>
    <cellStyle name="Obiskana hiperpovezava" xfId="13464" builtinId="9" hidden="1"/>
    <cellStyle name="Obiskana hiperpovezava" xfId="13466" builtinId="9" hidden="1"/>
    <cellStyle name="Obiskana hiperpovezava" xfId="13468" builtinId="9" hidden="1"/>
    <cellStyle name="Obiskana hiperpovezava" xfId="13470" builtinId="9" hidden="1"/>
    <cellStyle name="Obiskana hiperpovezava" xfId="13472" builtinId="9" hidden="1"/>
    <cellStyle name="Obiskana hiperpovezava" xfId="13474" builtinId="9" hidden="1"/>
    <cellStyle name="Obiskana hiperpovezava" xfId="13476" builtinId="9" hidden="1"/>
    <cellStyle name="Obiskana hiperpovezava" xfId="13478" builtinId="9" hidden="1"/>
    <cellStyle name="Obiskana hiperpovezava" xfId="13480" builtinId="9" hidden="1"/>
    <cellStyle name="Obiskana hiperpovezava" xfId="13482" builtinId="9" hidden="1"/>
    <cellStyle name="Obiskana hiperpovezava" xfId="13484" builtinId="9" hidden="1"/>
    <cellStyle name="Obiskana hiperpovezava" xfId="13486" builtinId="9" hidden="1"/>
    <cellStyle name="Obiskana hiperpovezava" xfId="13488" builtinId="9" hidden="1"/>
    <cellStyle name="Obiskana hiperpovezava" xfId="13490" builtinId="9" hidden="1"/>
    <cellStyle name="Obiskana hiperpovezava" xfId="13492" builtinId="9" hidden="1"/>
    <cellStyle name="Obiskana hiperpovezava" xfId="13494" builtinId="9" hidden="1"/>
    <cellStyle name="Obiskana hiperpovezava" xfId="13496" builtinId="9" hidden="1"/>
    <cellStyle name="Obiskana hiperpovezava" xfId="13499" builtinId="9" hidden="1"/>
    <cellStyle name="Obiskana hiperpovezava" xfId="13501" builtinId="9" hidden="1"/>
    <cellStyle name="Obiskana hiperpovezava" xfId="13503" builtinId="9" hidden="1"/>
    <cellStyle name="Obiskana hiperpovezava" xfId="13505" builtinId="9" hidden="1"/>
    <cellStyle name="Obiskana hiperpovezava" xfId="13507" builtinId="9" hidden="1"/>
    <cellStyle name="Obiskana hiperpovezava" xfId="13509" builtinId="9" hidden="1"/>
    <cellStyle name="Obiskana hiperpovezava" xfId="13511" builtinId="9" hidden="1"/>
    <cellStyle name="Obiskana hiperpovezava" xfId="13513" builtinId="9" hidden="1"/>
    <cellStyle name="Obiskana hiperpovezava" xfId="13515" builtinId="9" hidden="1"/>
    <cellStyle name="Obiskana hiperpovezava" xfId="13517" builtinId="9" hidden="1"/>
    <cellStyle name="Obiskana hiperpovezava" xfId="13519" builtinId="9" hidden="1"/>
    <cellStyle name="Obiskana hiperpovezava" xfId="13521" builtinId="9" hidden="1"/>
    <cellStyle name="Obiskana hiperpovezava" xfId="13523" builtinId="9" hidden="1"/>
    <cellStyle name="Obiskana hiperpovezava" xfId="13525" builtinId="9" hidden="1"/>
    <cellStyle name="Obiskana hiperpovezava" xfId="13527" builtinId="9" hidden="1"/>
    <cellStyle name="Obiskana hiperpovezava" xfId="13529" builtinId="9" hidden="1"/>
    <cellStyle name="Obiskana hiperpovezava" xfId="13531" builtinId="9" hidden="1"/>
    <cellStyle name="Obiskana hiperpovezava" xfId="13533" builtinId="9" hidden="1"/>
    <cellStyle name="Obiskana hiperpovezava" xfId="13535" builtinId="9" hidden="1"/>
    <cellStyle name="Obiskana hiperpovezava" xfId="13537" builtinId="9" hidden="1"/>
    <cellStyle name="Obiskana hiperpovezava" xfId="13539" builtinId="9" hidden="1"/>
    <cellStyle name="Obiskana hiperpovezava" xfId="13541" builtinId="9" hidden="1"/>
    <cellStyle name="Obiskana hiperpovezava" xfId="13543" builtinId="9" hidden="1"/>
    <cellStyle name="Obiskana hiperpovezava" xfId="13545" builtinId="9" hidden="1"/>
    <cellStyle name="Obiskana hiperpovezava" xfId="13547" builtinId="9" hidden="1"/>
    <cellStyle name="Obiskana hiperpovezava" xfId="13549" builtinId="9" hidden="1"/>
    <cellStyle name="Obiskana hiperpovezava" xfId="13553" builtinId="9" hidden="1"/>
    <cellStyle name="Obiskana hiperpovezava" xfId="13555" builtinId="9" hidden="1"/>
    <cellStyle name="Obiskana hiperpovezava" xfId="13557" builtinId="9" hidden="1"/>
    <cellStyle name="Obiskana hiperpovezava" xfId="13559" builtinId="9" hidden="1"/>
    <cellStyle name="Obiskana hiperpovezava" xfId="13561" builtinId="9" hidden="1"/>
    <cellStyle name="Obiskana hiperpovezava" xfId="13573" builtinId="9" hidden="1"/>
    <cellStyle name="Obiskana hiperpovezava" xfId="13577" builtinId="9" hidden="1"/>
    <cellStyle name="Obiskana hiperpovezava" xfId="13579" builtinId="9" hidden="1"/>
    <cellStyle name="Obiskana hiperpovezava" xfId="13581" builtinId="9" hidden="1"/>
    <cellStyle name="Obiskana hiperpovezava" xfId="13583" builtinId="9" hidden="1"/>
    <cellStyle name="Obiskana hiperpovezava" xfId="13585" builtinId="9" hidden="1"/>
    <cellStyle name="Obiskana hiperpovezava" xfId="13587" builtinId="9" hidden="1"/>
    <cellStyle name="Odstotek 2" xfId="13568" xr:uid="{00000000-0005-0000-0000-000010350000}"/>
    <cellStyle name="Odstotek 2 2" xfId="13569" xr:uid="{00000000-0005-0000-0000-000011350000}"/>
    <cellStyle name="Odstotek 2 3" xfId="13570" xr:uid="{00000000-0005-0000-0000-000012350000}"/>
    <cellStyle name="Odstotek 2 4" xfId="13571" xr:uid="{00000000-0005-0000-0000-000013350000}"/>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view="pageBreakPreview" zoomScaleSheetLayoutView="100" workbookViewId="0">
      <selection activeCell="F11" sqref="F11"/>
    </sheetView>
  </sheetViews>
  <sheetFormatPr defaultColWidth="8.85546875" defaultRowHeight="12.75" x14ac:dyDescent="0.2"/>
  <cols>
    <col min="1" max="1" width="4.42578125" style="2" bestFit="1" customWidth="1"/>
    <col min="2" max="2" width="35.7109375" style="1" customWidth="1"/>
    <col min="3" max="3" width="8.140625" style="15" bestFit="1" customWidth="1"/>
    <col min="4" max="4" width="6.140625" style="13" bestFit="1" customWidth="1"/>
    <col min="5" max="5" width="13.7109375" style="15" customWidth="1"/>
    <col min="6" max="6" width="2.7109375" style="15" customWidth="1"/>
    <col min="7" max="7" width="13.7109375" style="15" customWidth="1"/>
    <col min="8" max="9" width="10.140625" bestFit="1" customWidth="1"/>
    <col min="13" max="13" width="19.7109375" bestFit="1" customWidth="1"/>
    <col min="14" max="14" width="18.7109375" bestFit="1" customWidth="1"/>
    <col min="15" max="15" width="19.28515625" bestFit="1" customWidth="1"/>
  </cols>
  <sheetData>
    <row r="1" spans="1:9" x14ac:dyDescent="0.2">
      <c r="A1" s="6" t="s">
        <v>22</v>
      </c>
      <c r="B1" s="258" t="s">
        <v>40</v>
      </c>
      <c r="C1" s="259"/>
      <c r="D1" s="259"/>
      <c r="E1" s="259"/>
      <c r="F1" s="259"/>
      <c r="G1" s="259"/>
    </row>
    <row r="3" spans="1:9" x14ac:dyDescent="0.2">
      <c r="A3" s="10" t="s">
        <v>23</v>
      </c>
      <c r="B3" s="8" t="s">
        <v>0</v>
      </c>
      <c r="C3" s="11" t="s">
        <v>1</v>
      </c>
      <c r="D3" s="12" t="s">
        <v>2</v>
      </c>
      <c r="E3" s="11" t="s">
        <v>6</v>
      </c>
      <c r="F3" s="11"/>
      <c r="G3" s="11" t="s">
        <v>3</v>
      </c>
    </row>
    <row r="4" spans="1:9" x14ac:dyDescent="0.2">
      <c r="A4" s="10"/>
      <c r="B4" s="8"/>
      <c r="C4" s="11"/>
      <c r="D4" s="12"/>
      <c r="E4" s="11"/>
      <c r="F4" s="11"/>
      <c r="G4" s="11"/>
    </row>
    <row r="5" spans="1:9" ht="51" x14ac:dyDescent="0.2">
      <c r="A5" s="2" t="s">
        <v>7</v>
      </c>
      <c r="B5" s="8" t="s">
        <v>26</v>
      </c>
      <c r="D5" s="13" t="s">
        <v>4</v>
      </c>
      <c r="E5" s="18"/>
      <c r="G5" s="18"/>
    </row>
    <row r="6" spans="1:9" x14ac:dyDescent="0.2">
      <c r="G6" s="15" t="str">
        <f>IF(ISNUMBER(C6)=TRUE,E6*C6,"")</f>
        <v/>
      </c>
    </row>
    <row r="7" spans="1:9" ht="51" x14ac:dyDescent="0.2">
      <c r="A7" s="3" t="s">
        <v>8</v>
      </c>
      <c r="B7" s="8" t="s">
        <v>27</v>
      </c>
      <c r="D7" s="13" t="s">
        <v>4</v>
      </c>
      <c r="E7" s="18"/>
      <c r="G7" s="18"/>
    </row>
    <row r="8" spans="1:9" x14ac:dyDescent="0.2">
      <c r="G8" s="15" t="str">
        <f>IF(ISNUMBER(C8)=TRUE,E8*C8,"")</f>
        <v/>
      </c>
    </row>
    <row r="9" spans="1:9" ht="51" x14ac:dyDescent="0.2">
      <c r="A9" s="2" t="s">
        <v>9</v>
      </c>
      <c r="B9" s="8" t="s">
        <v>28</v>
      </c>
      <c r="D9" s="13" t="s">
        <v>4</v>
      </c>
      <c r="E9" s="18"/>
      <c r="G9" s="18"/>
      <c r="I9" s="4"/>
    </row>
    <row r="10" spans="1:9" x14ac:dyDescent="0.2">
      <c r="B10" s="8"/>
      <c r="I10" s="4"/>
    </row>
    <row r="11" spans="1:9" ht="51" x14ac:dyDescent="0.2">
      <c r="A11" s="10" t="s">
        <v>10</v>
      </c>
      <c r="B11" s="8" t="s">
        <v>29</v>
      </c>
      <c r="D11" s="13" t="s">
        <v>4</v>
      </c>
      <c r="E11" s="18"/>
      <c r="G11" s="18"/>
      <c r="I11" s="4"/>
    </row>
    <row r="12" spans="1:9" x14ac:dyDescent="0.2">
      <c r="B12" s="8"/>
      <c r="I12" s="4"/>
    </row>
    <row r="13" spans="1:9" ht="51" x14ac:dyDescent="0.2">
      <c r="A13" s="10" t="s">
        <v>11</v>
      </c>
      <c r="B13" s="8" t="s">
        <v>30</v>
      </c>
      <c r="D13" s="13" t="s">
        <v>4</v>
      </c>
      <c r="E13" s="18"/>
      <c r="G13" s="18"/>
      <c r="I13" s="4"/>
    </row>
    <row r="14" spans="1:9" x14ac:dyDescent="0.2">
      <c r="B14" s="8"/>
      <c r="I14" s="4"/>
    </row>
    <row r="15" spans="1:9" ht="51" x14ac:dyDescent="0.2">
      <c r="A15" s="10" t="s">
        <v>12</v>
      </c>
      <c r="B15" s="8" t="s">
        <v>31</v>
      </c>
      <c r="D15" s="13" t="s">
        <v>4</v>
      </c>
      <c r="E15" s="18"/>
      <c r="G15" s="18"/>
      <c r="I15" s="4"/>
    </row>
    <row r="16" spans="1:9" x14ac:dyDescent="0.2">
      <c r="B16" s="8"/>
      <c r="I16" s="4"/>
    </row>
    <row r="17" spans="1:9" ht="76.5" x14ac:dyDescent="0.2">
      <c r="A17" s="10" t="s">
        <v>13</v>
      </c>
      <c r="B17" s="8" t="s">
        <v>32</v>
      </c>
      <c r="D17" s="13" t="s">
        <v>4</v>
      </c>
      <c r="E17" s="18"/>
      <c r="G17" s="18"/>
      <c r="I17" s="4"/>
    </row>
    <row r="18" spans="1:9" x14ac:dyDescent="0.2">
      <c r="A18" s="10"/>
      <c r="B18" s="8"/>
      <c r="I18" s="4"/>
    </row>
    <row r="19" spans="1:9" ht="52.5" x14ac:dyDescent="0.2">
      <c r="A19" s="10" t="s">
        <v>14</v>
      </c>
      <c r="B19" s="8" t="s">
        <v>41</v>
      </c>
      <c r="D19" s="12" t="s">
        <v>5</v>
      </c>
      <c r="E19" s="18"/>
      <c r="G19" s="18"/>
      <c r="I19" s="4"/>
    </row>
    <row r="20" spans="1:9" x14ac:dyDescent="0.2">
      <c r="G20" s="15" t="str">
        <f>IF(ISNUMBER(C20)=TRUE,E20*C20,"")</f>
        <v/>
      </c>
    </row>
    <row r="21" spans="1:9" ht="52.5" x14ac:dyDescent="0.2">
      <c r="A21" s="10" t="s">
        <v>15</v>
      </c>
      <c r="B21" s="8" t="s">
        <v>42</v>
      </c>
      <c r="D21" s="12" t="s">
        <v>5</v>
      </c>
      <c r="E21" s="18"/>
      <c r="G21" s="18"/>
      <c r="I21" s="4"/>
    </row>
    <row r="22" spans="1:9" x14ac:dyDescent="0.2">
      <c r="A22" s="10"/>
      <c r="B22" s="8"/>
      <c r="D22" s="12"/>
      <c r="I22" s="4"/>
    </row>
    <row r="23" spans="1:9" ht="52.5" x14ac:dyDescent="0.2">
      <c r="A23" s="10" t="s">
        <v>16</v>
      </c>
      <c r="B23" s="8" t="s">
        <v>43</v>
      </c>
      <c r="D23" s="12" t="s">
        <v>5</v>
      </c>
      <c r="E23" s="18"/>
      <c r="G23" s="18"/>
      <c r="I23" s="4"/>
    </row>
    <row r="24" spans="1:9" x14ac:dyDescent="0.2">
      <c r="A24" s="10"/>
      <c r="B24" s="8"/>
      <c r="D24" s="12"/>
      <c r="I24" s="4"/>
    </row>
    <row r="25" spans="1:9" ht="52.5" x14ac:dyDescent="0.2">
      <c r="A25" s="10" t="s">
        <v>17</v>
      </c>
      <c r="B25" s="8" t="s">
        <v>44</v>
      </c>
      <c r="D25" s="12" t="s">
        <v>5</v>
      </c>
      <c r="E25" s="18"/>
      <c r="G25" s="18"/>
      <c r="I25" s="4"/>
    </row>
    <row r="26" spans="1:9" x14ac:dyDescent="0.2">
      <c r="A26" s="10"/>
      <c r="B26" s="8"/>
      <c r="D26" s="12"/>
      <c r="I26" s="4"/>
    </row>
    <row r="27" spans="1:9" ht="52.5" x14ac:dyDescent="0.2">
      <c r="A27" s="10" t="s">
        <v>25</v>
      </c>
      <c r="B27" s="8" t="s">
        <v>45</v>
      </c>
      <c r="D27" s="12" t="s">
        <v>5</v>
      </c>
      <c r="E27" s="18"/>
      <c r="G27" s="18"/>
      <c r="I27" s="4"/>
    </row>
    <row r="28" spans="1:9" x14ac:dyDescent="0.2">
      <c r="A28" s="10"/>
      <c r="B28" s="8"/>
      <c r="D28" s="12"/>
      <c r="I28" s="4"/>
    </row>
    <row r="29" spans="1:9" ht="78" x14ac:dyDescent="0.2">
      <c r="A29" s="10" t="s">
        <v>33</v>
      </c>
      <c r="B29" s="8" t="s">
        <v>46</v>
      </c>
      <c r="D29" s="12" t="s">
        <v>5</v>
      </c>
      <c r="E29" s="18"/>
      <c r="G29" s="18"/>
      <c r="I29" s="4"/>
    </row>
    <row r="30" spans="1:9" x14ac:dyDescent="0.2">
      <c r="A30" s="10"/>
      <c r="B30" s="8"/>
      <c r="D30" s="12"/>
      <c r="I30" s="4"/>
    </row>
    <row r="31" spans="1:9" ht="51" x14ac:dyDescent="0.2">
      <c r="A31" s="10" t="s">
        <v>34</v>
      </c>
      <c r="B31" s="8" t="s">
        <v>47</v>
      </c>
      <c r="D31" s="12" t="s">
        <v>5</v>
      </c>
      <c r="E31" s="18"/>
      <c r="G31" s="18"/>
      <c r="I31" s="4"/>
    </row>
    <row r="32" spans="1:9" x14ac:dyDescent="0.2">
      <c r="A32" s="10"/>
      <c r="B32" s="8"/>
      <c r="D32" s="12"/>
      <c r="I32" s="4"/>
    </row>
    <row r="33" spans="1:9" ht="51" x14ac:dyDescent="0.2">
      <c r="A33" s="10" t="s">
        <v>35</v>
      </c>
      <c r="B33" s="8" t="s">
        <v>48</v>
      </c>
      <c r="D33" s="12" t="s">
        <v>5</v>
      </c>
      <c r="E33" s="18"/>
      <c r="G33" s="18"/>
      <c r="I33" s="4"/>
    </row>
    <row r="34" spans="1:9" x14ac:dyDescent="0.2">
      <c r="A34" s="10"/>
      <c r="B34" s="8"/>
      <c r="D34" s="12"/>
      <c r="I34" s="4"/>
    </row>
    <row r="35" spans="1:9" ht="25.5" x14ac:dyDescent="0.2">
      <c r="A35" s="10" t="s">
        <v>36</v>
      </c>
      <c r="B35" s="8" t="s">
        <v>19</v>
      </c>
      <c r="C35" s="11"/>
      <c r="D35" s="12" t="s">
        <v>4</v>
      </c>
      <c r="E35" s="18"/>
      <c r="G35" s="18"/>
    </row>
    <row r="36" spans="1:9" x14ac:dyDescent="0.2">
      <c r="A36" s="10"/>
      <c r="B36" s="8"/>
      <c r="G36" s="15" t="str">
        <f>IF(ISNUMBER(C36)=TRUE,E36*C36,"")</f>
        <v/>
      </c>
    </row>
    <row r="37" spans="1:9" ht="38.25" x14ac:dyDescent="0.2">
      <c r="A37" s="10" t="s">
        <v>37</v>
      </c>
      <c r="B37" s="8" t="s">
        <v>20</v>
      </c>
      <c r="D37" s="12" t="s">
        <v>4</v>
      </c>
      <c r="E37" s="18"/>
      <c r="G37" s="18"/>
    </row>
    <row r="38" spans="1:9" x14ac:dyDescent="0.2">
      <c r="A38" s="10"/>
      <c r="B38" s="8"/>
      <c r="G38" s="15" t="str">
        <f>IF(ISNUMBER(C38)=TRUE,E38*C38,"")</f>
        <v/>
      </c>
    </row>
    <row r="39" spans="1:9" x14ac:dyDescent="0.2">
      <c r="A39" s="10" t="s">
        <v>38</v>
      </c>
      <c r="B39" s="8" t="s">
        <v>21</v>
      </c>
      <c r="D39" s="12" t="s">
        <v>4</v>
      </c>
      <c r="E39" s="18"/>
      <c r="G39" s="18"/>
    </row>
    <row r="40" spans="1:9" x14ac:dyDescent="0.2">
      <c r="G40" s="15" t="str">
        <f>IF(ISNUMBER(C40)=TRUE,E40*C40,"")</f>
        <v/>
      </c>
    </row>
    <row r="41" spans="1:9" ht="63.75" x14ac:dyDescent="0.2">
      <c r="A41" s="10" t="s">
        <v>39</v>
      </c>
      <c r="B41" s="8" t="s">
        <v>24</v>
      </c>
      <c r="D41" s="12" t="s">
        <v>18</v>
      </c>
      <c r="E41" s="18"/>
      <c r="G41" s="18"/>
      <c r="I41" s="4"/>
    </row>
    <row r="42" spans="1:9" ht="13.5" thickBot="1" x14ac:dyDescent="0.25">
      <c r="A42" s="5"/>
      <c r="B42" s="7"/>
      <c r="C42" s="17"/>
      <c r="D42" s="14"/>
      <c r="E42" s="17"/>
      <c r="F42" s="17"/>
      <c r="G42" s="17"/>
      <c r="I42" s="4"/>
    </row>
    <row r="43" spans="1:9" ht="13.5" thickTop="1" x14ac:dyDescent="0.2"/>
    <row r="44" spans="1:9" x14ac:dyDescent="0.2">
      <c r="B44" s="258" t="str">
        <f>CONCATENATE("SKUPAJ ",B1)</f>
        <v>SKUPAJ MONTERSKA DELA - Meteorna kanalizacija</v>
      </c>
      <c r="C44" s="259"/>
      <c r="D44" s="259"/>
      <c r="E44" s="259"/>
      <c r="F44" s="18"/>
      <c r="G44" s="18"/>
    </row>
  </sheetData>
  <mergeCells count="2">
    <mergeCell ref="B44:E44"/>
    <mergeCell ref="B1:G1"/>
  </mergeCells>
  <phoneticPr fontId="7" type="noConversion"/>
  <printOptions horizontalCentered="1"/>
  <pageMargins left="0.98425196850393704" right="0.39370078740157483" top="0.98425196850393704" bottom="0.59055118110236227" header="0.39370078740157483" footer="0.39370078740157483"/>
  <pageSetup paperSize="9" orientation="portrait" r:id="rId1"/>
  <headerFooter>
    <oddHeader xml:space="preserve">&amp;LKlima 2000 d.o.o.&amp;RFEKALNA KANALIZACIJA NA OBMOČJU KROŽNE CESTE V VRTOJBI 2817K-G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01"/>
  <sheetViews>
    <sheetView view="pageBreakPreview" topLeftCell="A2" zoomScaleNormal="110" zoomScaleSheetLayoutView="100" zoomScalePageLayoutView="110" workbookViewId="0">
      <selection activeCell="C20" sqref="C20"/>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B1" s="161"/>
    </row>
    <row r="2" spans="1:7" x14ac:dyDescent="0.2">
      <c r="A2" s="178"/>
      <c r="B2" s="162"/>
      <c r="C2" s="163"/>
      <c r="D2" s="163"/>
      <c r="E2" s="163"/>
      <c r="F2" s="163"/>
    </row>
    <row r="3" spans="1:7" x14ac:dyDescent="0.2">
      <c r="A3" s="178"/>
      <c r="B3" s="26"/>
      <c r="C3"/>
      <c r="D3" s="50"/>
      <c r="E3" s="51"/>
      <c r="F3" s="52"/>
    </row>
    <row r="4" spans="1:7" x14ac:dyDescent="0.2">
      <c r="A4" s="196"/>
      <c r="B4" s="260" t="s">
        <v>802</v>
      </c>
      <c r="C4" s="260"/>
      <c r="D4" s="260"/>
      <c r="E4" s="260"/>
      <c r="F4" s="52"/>
    </row>
    <row r="5" spans="1:7" x14ac:dyDescent="0.2">
      <c r="A5" s="178"/>
      <c r="B5" s="26"/>
      <c r="C5"/>
      <c r="D5" s="50"/>
      <c r="E5" s="51"/>
      <c r="F5" s="52"/>
    </row>
    <row r="6" spans="1:7" x14ac:dyDescent="0.2">
      <c r="B6" s="161"/>
      <c r="C6" s="46"/>
      <c r="D6" s="30"/>
      <c r="E6" s="31"/>
      <c r="F6" s="32"/>
    </row>
    <row r="7" spans="1:7" x14ac:dyDescent="0.2">
      <c r="A7" s="178"/>
      <c r="B7" s="83"/>
      <c r="C7"/>
      <c r="D7" s="50"/>
      <c r="E7" s="51"/>
      <c r="F7" s="52"/>
    </row>
    <row r="8" spans="1:7" x14ac:dyDescent="0.2">
      <c r="A8" s="196"/>
      <c r="B8" s="46"/>
      <c r="C8" s="46"/>
      <c r="D8" s="30"/>
      <c r="E8" s="31"/>
      <c r="F8" s="32"/>
    </row>
    <row r="9" spans="1:7" x14ac:dyDescent="0.2">
      <c r="A9" s="178"/>
      <c r="B9" s="83"/>
      <c r="C9"/>
      <c r="D9" s="50"/>
      <c r="E9" s="51"/>
      <c r="F9" s="54"/>
    </row>
    <row r="10" spans="1:7" x14ac:dyDescent="0.2">
      <c r="A10" s="90" t="s">
        <v>443</v>
      </c>
      <c r="B10" s="180" t="str">
        <f>B16</f>
        <v>MONTAŽNA DELA</v>
      </c>
      <c r="C10" s="92"/>
      <c r="D10" s="92"/>
      <c r="E10" s="93"/>
      <c r="F10" s="94"/>
      <c r="G10" s="95">
        <f>G101</f>
        <v>0</v>
      </c>
    </row>
    <row r="11" spans="1:7" ht="13.5" thickBot="1" x14ac:dyDescent="0.25">
      <c r="A11" s="96"/>
      <c r="B11" s="167"/>
      <c r="C11" s="98"/>
      <c r="D11" s="98"/>
      <c r="E11" s="99"/>
      <c r="F11" s="100"/>
      <c r="G11" s="101"/>
    </row>
    <row r="12" spans="1:7" ht="14.45" customHeight="1" thickTop="1" x14ac:dyDescent="0.2">
      <c r="A12" s="196"/>
      <c r="B12" s="128" t="s">
        <v>68</v>
      </c>
      <c r="C12" s="46"/>
      <c r="D12" s="46"/>
      <c r="E12" s="55"/>
      <c r="F12" s="56"/>
      <c r="G12" s="56">
        <f>SUM(G10:G10)</f>
        <v>0</v>
      </c>
    </row>
    <row r="13" spans="1:7" x14ac:dyDescent="0.2">
      <c r="A13" s="6"/>
      <c r="B13" s="169"/>
      <c r="C13" s="170"/>
      <c r="D13" s="9"/>
      <c r="E13" s="38"/>
      <c r="F13" s="9"/>
      <c r="G13" s="9"/>
    </row>
    <row r="14" spans="1:7" x14ac:dyDescent="0.2">
      <c r="A14" s="196"/>
      <c r="B14" s="164"/>
      <c r="C14" s="46"/>
      <c r="D14" s="46"/>
      <c r="E14" s="30"/>
      <c r="F14" s="36"/>
      <c r="G14" s="36"/>
    </row>
    <row r="15" spans="1:7" ht="26.25" thickBot="1" x14ac:dyDescent="0.25">
      <c r="A15" s="196"/>
      <c r="B15" s="66" t="s">
        <v>296</v>
      </c>
      <c r="C15" s="46"/>
      <c r="D15" s="46"/>
      <c r="E15" s="30"/>
      <c r="F15" s="36"/>
      <c r="G15" s="36"/>
    </row>
    <row r="16" spans="1:7" ht="13.5" thickBot="1" x14ac:dyDescent="0.25">
      <c r="A16" s="61" t="s">
        <v>460</v>
      </c>
      <c r="B16" s="62" t="s">
        <v>54</v>
      </c>
      <c r="C16" s="63"/>
      <c r="D16" s="64"/>
      <c r="E16" s="63"/>
      <c r="F16" s="63"/>
      <c r="G16" s="65"/>
    </row>
    <row r="17" spans="1:7" x14ac:dyDescent="0.2">
      <c r="A17" s="72" t="s">
        <v>23</v>
      </c>
      <c r="B17" s="73" t="s">
        <v>0</v>
      </c>
      <c r="C17" s="74" t="s">
        <v>1</v>
      </c>
      <c r="D17" s="75" t="s">
        <v>2</v>
      </c>
      <c r="E17" s="74" t="s">
        <v>6</v>
      </c>
      <c r="F17" s="74"/>
      <c r="G17" s="74" t="s">
        <v>3</v>
      </c>
    </row>
    <row r="18" spans="1:7" x14ac:dyDescent="0.2">
      <c r="A18" s="6"/>
      <c r="B18" s="60"/>
      <c r="C18" s="45"/>
      <c r="D18" s="9"/>
      <c r="E18" s="38"/>
      <c r="F18" s="9"/>
      <c r="G18" s="9"/>
    </row>
    <row r="19" spans="1:7" x14ac:dyDescent="0.2">
      <c r="B19" s="102"/>
    </row>
    <row r="20" spans="1:7" ht="25.5" x14ac:dyDescent="0.2">
      <c r="A20" s="119" t="s">
        <v>500</v>
      </c>
      <c r="B20" s="1" t="s">
        <v>89</v>
      </c>
      <c r="C20" s="15">
        <v>55</v>
      </c>
      <c r="D20" s="13" t="s">
        <v>4</v>
      </c>
      <c r="E20" s="250">
        <v>0</v>
      </c>
      <c r="G20" s="15">
        <f t="shared" ref="G20:G22" si="0">C20*E20</f>
        <v>0</v>
      </c>
    </row>
    <row r="21" spans="1:7" x14ac:dyDescent="0.2">
      <c r="B21" s="102"/>
      <c r="E21" s="250"/>
    </row>
    <row r="22" spans="1:7" ht="25.5" x14ac:dyDescent="0.2">
      <c r="A22" s="119" t="s">
        <v>501</v>
      </c>
      <c r="B22" s="1" t="s">
        <v>90</v>
      </c>
      <c r="C22" s="15">
        <v>1</v>
      </c>
      <c r="D22" s="13" t="s">
        <v>55</v>
      </c>
      <c r="E22" s="250">
        <v>0</v>
      </c>
      <c r="G22" s="15">
        <f t="shared" si="0"/>
        <v>0</v>
      </c>
    </row>
    <row r="23" spans="1:7" x14ac:dyDescent="0.2">
      <c r="E23" s="250"/>
    </row>
    <row r="24" spans="1:7" ht="173.45" customHeight="1" x14ac:dyDescent="0.2">
      <c r="A24" s="119" t="s">
        <v>502</v>
      </c>
      <c r="B24" s="181" t="s">
        <v>462</v>
      </c>
      <c r="C24" s="15">
        <v>1</v>
      </c>
      <c r="D24" s="13" t="s">
        <v>55</v>
      </c>
      <c r="E24" s="250">
        <v>0</v>
      </c>
      <c r="G24" s="15">
        <f t="shared" ref="G24" si="1">C24*E24</f>
        <v>0</v>
      </c>
    </row>
    <row r="25" spans="1:7" x14ac:dyDescent="0.2">
      <c r="B25" s="103"/>
      <c r="E25" s="250"/>
    </row>
    <row r="26" spans="1:7" ht="38.25" x14ac:dyDescent="0.2">
      <c r="A26" s="177" t="s">
        <v>503</v>
      </c>
      <c r="B26" s="183" t="s">
        <v>656</v>
      </c>
      <c r="C26" s="15">
        <v>1</v>
      </c>
      <c r="D26" s="13" t="s">
        <v>55</v>
      </c>
      <c r="E26" s="250">
        <v>0</v>
      </c>
      <c r="G26" s="15">
        <f t="shared" ref="G26" si="2">C26*E26</f>
        <v>0</v>
      </c>
    </row>
    <row r="27" spans="1:7" x14ac:dyDescent="0.2">
      <c r="A27" s="178"/>
      <c r="B27"/>
      <c r="C27"/>
      <c r="D27"/>
      <c r="E27" s="253"/>
      <c r="F27"/>
      <c r="G27"/>
    </row>
    <row r="28" spans="1:7" ht="150" customHeight="1" x14ac:dyDescent="0.2">
      <c r="A28" s="177" t="s">
        <v>504</v>
      </c>
      <c r="B28" s="181" t="s">
        <v>461</v>
      </c>
      <c r="C28" s="15">
        <v>2</v>
      </c>
      <c r="D28" s="13" t="s">
        <v>55</v>
      </c>
      <c r="E28" s="250">
        <v>0</v>
      </c>
      <c r="G28" s="15">
        <f t="shared" ref="G28" si="3">C28*E28</f>
        <v>0</v>
      </c>
    </row>
    <row r="29" spans="1:7" x14ac:dyDescent="0.2">
      <c r="A29" s="178"/>
      <c r="B29"/>
      <c r="C29"/>
      <c r="D29"/>
      <c r="E29" s="253"/>
      <c r="F29"/>
      <c r="G29"/>
    </row>
    <row r="30" spans="1:7" ht="63.75" x14ac:dyDescent="0.2">
      <c r="A30" s="119" t="s">
        <v>505</v>
      </c>
      <c r="B30" s="102" t="s">
        <v>468</v>
      </c>
      <c r="C30" s="15">
        <v>1</v>
      </c>
      <c r="D30" s="13" t="s">
        <v>55</v>
      </c>
      <c r="E30" s="250">
        <v>0</v>
      </c>
      <c r="G30" s="15">
        <f t="shared" ref="G30" si="4">C30*E30</f>
        <v>0</v>
      </c>
    </row>
    <row r="31" spans="1:7" x14ac:dyDescent="0.2">
      <c r="A31" s="178"/>
      <c r="B31" s="191"/>
      <c r="C31"/>
      <c r="D31"/>
      <c r="E31" s="253"/>
      <c r="F31"/>
      <c r="G31"/>
    </row>
    <row r="32" spans="1:7" ht="51" x14ac:dyDescent="0.2">
      <c r="A32" s="119" t="s">
        <v>506</v>
      </c>
      <c r="B32" s="192" t="s">
        <v>463</v>
      </c>
      <c r="C32" s="15">
        <v>1</v>
      </c>
      <c r="D32" s="13" t="s">
        <v>55</v>
      </c>
      <c r="E32" s="250">
        <v>0</v>
      </c>
      <c r="G32" s="15">
        <f t="shared" ref="G32" si="5">C32*E32</f>
        <v>0</v>
      </c>
    </row>
    <row r="33" spans="1:7" x14ac:dyDescent="0.2">
      <c r="A33" s="178"/>
      <c r="B33" s="122"/>
      <c r="C33"/>
      <c r="D33"/>
      <c r="E33" s="253"/>
      <c r="F33"/>
      <c r="G33"/>
    </row>
    <row r="34" spans="1:7" ht="63.75" x14ac:dyDescent="0.2">
      <c r="A34" s="119" t="s">
        <v>507</v>
      </c>
      <c r="B34" s="102" t="s">
        <v>467</v>
      </c>
      <c r="C34" s="15">
        <v>1</v>
      </c>
      <c r="D34" s="13" t="s">
        <v>55</v>
      </c>
      <c r="E34" s="250">
        <v>0</v>
      </c>
      <c r="G34" s="15">
        <f t="shared" ref="G34" si="6">C34*E34</f>
        <v>0</v>
      </c>
    </row>
    <row r="35" spans="1:7" x14ac:dyDescent="0.2">
      <c r="A35" s="178"/>
      <c r="B35" s="191"/>
      <c r="C35"/>
      <c r="D35"/>
      <c r="E35" s="253"/>
      <c r="F35"/>
      <c r="G35"/>
    </row>
    <row r="36" spans="1:7" ht="51" x14ac:dyDescent="0.2">
      <c r="A36" s="119" t="s">
        <v>508</v>
      </c>
      <c r="B36" s="192" t="s">
        <v>464</v>
      </c>
      <c r="C36" s="15">
        <v>1</v>
      </c>
      <c r="D36" s="13" t="s">
        <v>55</v>
      </c>
      <c r="E36" s="250">
        <v>0</v>
      </c>
      <c r="G36" s="15">
        <f t="shared" ref="G36" si="7">C36*E36</f>
        <v>0</v>
      </c>
    </row>
    <row r="37" spans="1:7" x14ac:dyDescent="0.2">
      <c r="A37" s="119"/>
      <c r="B37"/>
      <c r="C37"/>
      <c r="D37"/>
      <c r="E37" s="253"/>
      <c r="F37"/>
      <c r="G37"/>
    </row>
    <row r="38" spans="1:7" ht="63.75" x14ac:dyDescent="0.2">
      <c r="A38" s="119" t="s">
        <v>510</v>
      </c>
      <c r="B38" s="102" t="s">
        <v>466</v>
      </c>
      <c r="C38" s="15">
        <v>1</v>
      </c>
      <c r="D38" s="13" t="s">
        <v>55</v>
      </c>
      <c r="E38" s="250">
        <v>0</v>
      </c>
      <c r="G38" s="15">
        <f t="shared" ref="G38" si="8">C38*E38</f>
        <v>0</v>
      </c>
    </row>
    <row r="39" spans="1:7" x14ac:dyDescent="0.2">
      <c r="A39" s="119"/>
      <c r="B39" s="191"/>
      <c r="C39"/>
      <c r="D39"/>
      <c r="E39" s="253"/>
      <c r="F39"/>
      <c r="G39"/>
    </row>
    <row r="40" spans="1:7" ht="38.25" x14ac:dyDescent="0.2">
      <c r="A40" s="119" t="s">
        <v>511</v>
      </c>
      <c r="B40" s="192" t="s">
        <v>465</v>
      </c>
      <c r="C40" s="15">
        <v>1</v>
      </c>
      <c r="D40" s="13" t="s">
        <v>55</v>
      </c>
      <c r="E40" s="250">
        <v>0</v>
      </c>
      <c r="G40" s="15">
        <f t="shared" ref="G40" si="9">C40*E40</f>
        <v>0</v>
      </c>
    </row>
    <row r="41" spans="1:7" x14ac:dyDescent="0.2">
      <c r="A41" s="119"/>
      <c r="B41"/>
      <c r="C41"/>
      <c r="D41"/>
      <c r="E41" s="253"/>
      <c r="F41"/>
      <c r="G41"/>
    </row>
    <row r="42" spans="1:7" ht="63.75" x14ac:dyDescent="0.2">
      <c r="A42" s="119" t="s">
        <v>512</v>
      </c>
      <c r="B42" s="102" t="s">
        <v>469</v>
      </c>
      <c r="C42" s="15">
        <v>1</v>
      </c>
      <c r="D42" s="13" t="s">
        <v>55</v>
      </c>
      <c r="E42" s="250">
        <v>0</v>
      </c>
      <c r="G42" s="15">
        <f t="shared" ref="G42" si="10">C42*E42</f>
        <v>0</v>
      </c>
    </row>
    <row r="43" spans="1:7" x14ac:dyDescent="0.2">
      <c r="A43" s="119"/>
      <c r="B43" s="191"/>
      <c r="C43"/>
      <c r="D43"/>
      <c r="E43" s="253"/>
      <c r="F43"/>
      <c r="G43"/>
    </row>
    <row r="44" spans="1:7" ht="38.25" x14ac:dyDescent="0.2">
      <c r="A44" s="119" t="s">
        <v>513</v>
      </c>
      <c r="B44" s="192" t="s">
        <v>470</v>
      </c>
      <c r="C44" s="15">
        <v>1</v>
      </c>
      <c r="D44" s="13" t="s">
        <v>55</v>
      </c>
      <c r="E44" s="250">
        <v>0</v>
      </c>
      <c r="G44" s="15">
        <f t="shared" ref="G44" si="11">C44*E44</f>
        <v>0</v>
      </c>
    </row>
    <row r="45" spans="1:7" x14ac:dyDescent="0.2">
      <c r="A45" s="119"/>
      <c r="B45"/>
      <c r="C45"/>
      <c r="D45"/>
      <c r="E45" s="253"/>
      <c r="F45"/>
      <c r="G45"/>
    </row>
    <row r="46" spans="1:7" ht="63.75" x14ac:dyDescent="0.2">
      <c r="A46" s="119" t="s">
        <v>514</v>
      </c>
      <c r="B46" s="102" t="s">
        <v>471</v>
      </c>
      <c r="C46" s="15">
        <v>1</v>
      </c>
      <c r="D46" s="13" t="s">
        <v>55</v>
      </c>
      <c r="E46" s="250">
        <v>0</v>
      </c>
      <c r="G46" s="15">
        <f t="shared" ref="G46" si="12">C46*E46</f>
        <v>0</v>
      </c>
    </row>
    <row r="47" spans="1:7" x14ac:dyDescent="0.2">
      <c r="A47" s="119"/>
      <c r="B47" s="191"/>
      <c r="C47"/>
      <c r="D47"/>
      <c r="E47" s="253"/>
      <c r="F47"/>
      <c r="G47"/>
    </row>
    <row r="48" spans="1:7" ht="38.25" x14ac:dyDescent="0.2">
      <c r="A48" s="119" t="s">
        <v>515</v>
      </c>
      <c r="B48" s="192" t="s">
        <v>472</v>
      </c>
      <c r="C48" s="15">
        <v>1</v>
      </c>
      <c r="D48" s="13" t="s">
        <v>55</v>
      </c>
      <c r="E48" s="250">
        <v>0</v>
      </c>
      <c r="G48" s="15">
        <f t="shared" ref="G48" si="13">C48*E48</f>
        <v>0</v>
      </c>
    </row>
    <row r="49" spans="1:7" x14ac:dyDescent="0.2">
      <c r="A49" s="119"/>
      <c r="B49"/>
      <c r="C49"/>
      <c r="D49"/>
      <c r="E49" s="253"/>
      <c r="F49"/>
      <c r="G49"/>
    </row>
    <row r="50" spans="1:7" ht="63.75" x14ac:dyDescent="0.2">
      <c r="A50" s="119" t="s">
        <v>516</v>
      </c>
      <c r="B50" s="102" t="s">
        <v>473</v>
      </c>
      <c r="C50" s="15">
        <v>1</v>
      </c>
      <c r="D50" s="13" t="s">
        <v>55</v>
      </c>
      <c r="E50" s="250">
        <v>0</v>
      </c>
      <c r="G50" s="15">
        <f t="shared" ref="G50" si="14">C50*E50</f>
        <v>0</v>
      </c>
    </row>
    <row r="51" spans="1:7" x14ac:dyDescent="0.2">
      <c r="A51" s="119"/>
      <c r="B51" s="191"/>
      <c r="C51"/>
      <c r="D51"/>
      <c r="E51" s="253"/>
      <c r="F51"/>
      <c r="G51"/>
    </row>
    <row r="52" spans="1:7" ht="38.25" x14ac:dyDescent="0.2">
      <c r="A52" s="119" t="s">
        <v>517</v>
      </c>
      <c r="B52" s="192" t="s">
        <v>472</v>
      </c>
      <c r="C52" s="15">
        <v>1</v>
      </c>
      <c r="D52" s="13" t="s">
        <v>55</v>
      </c>
      <c r="E52" s="250">
        <v>0</v>
      </c>
      <c r="G52" s="15">
        <f t="shared" ref="G52" si="15">C52*E52</f>
        <v>0</v>
      </c>
    </row>
    <row r="53" spans="1:7" x14ac:dyDescent="0.2">
      <c r="A53" s="119"/>
      <c r="B53"/>
      <c r="C53"/>
      <c r="D53"/>
      <c r="E53" s="253"/>
      <c r="F53"/>
      <c r="G53"/>
    </row>
    <row r="54" spans="1:7" ht="63.75" x14ac:dyDescent="0.2">
      <c r="A54" s="119" t="s">
        <v>518</v>
      </c>
      <c r="B54" s="102" t="s">
        <v>474</v>
      </c>
      <c r="C54" s="15">
        <v>1</v>
      </c>
      <c r="D54" s="13" t="s">
        <v>55</v>
      </c>
      <c r="E54" s="250">
        <v>0</v>
      </c>
      <c r="G54" s="15">
        <f t="shared" ref="G54" si="16">C54*E54</f>
        <v>0</v>
      </c>
    </row>
    <row r="55" spans="1:7" x14ac:dyDescent="0.2">
      <c r="A55" s="119"/>
      <c r="B55" s="191"/>
      <c r="C55"/>
      <c r="D55"/>
      <c r="E55" s="253"/>
      <c r="F55"/>
      <c r="G55"/>
    </row>
    <row r="56" spans="1:7" ht="38.25" x14ac:dyDescent="0.2">
      <c r="A56" s="119" t="s">
        <v>519</v>
      </c>
      <c r="B56" s="192" t="s">
        <v>475</v>
      </c>
      <c r="C56" s="15">
        <v>1</v>
      </c>
      <c r="D56" s="13" t="s">
        <v>55</v>
      </c>
      <c r="E56" s="250">
        <v>0</v>
      </c>
      <c r="G56" s="15">
        <f t="shared" ref="G56" si="17">C56*E56</f>
        <v>0</v>
      </c>
    </row>
    <row r="57" spans="1:7" x14ac:dyDescent="0.2">
      <c r="A57" s="119"/>
      <c r="E57" s="250"/>
    </row>
    <row r="58" spans="1:7" ht="70.349999999999994" customHeight="1" x14ac:dyDescent="0.2">
      <c r="A58" s="119" t="s">
        <v>520</v>
      </c>
      <c r="B58" s="192" t="s">
        <v>479</v>
      </c>
      <c r="C58" s="15">
        <v>1</v>
      </c>
      <c r="D58" s="116" t="s">
        <v>55</v>
      </c>
      <c r="E58" s="250">
        <v>0</v>
      </c>
      <c r="G58" s="15">
        <f t="shared" ref="G58" si="18">C58*E58</f>
        <v>0</v>
      </c>
    </row>
    <row r="59" spans="1:7" x14ac:dyDescent="0.2">
      <c r="A59" s="119"/>
      <c r="B59" s="194" t="s">
        <v>480</v>
      </c>
      <c r="E59" s="250"/>
    </row>
    <row r="60" spans="1:7" x14ac:dyDescent="0.2">
      <c r="A60" s="119"/>
      <c r="B60" s="194" t="s">
        <v>478</v>
      </c>
      <c r="E60" s="250"/>
    </row>
    <row r="61" spans="1:7" x14ac:dyDescent="0.2">
      <c r="A61" s="119"/>
      <c r="B61" s="194" t="s">
        <v>476</v>
      </c>
      <c r="E61" s="250"/>
    </row>
    <row r="62" spans="1:7" x14ac:dyDescent="0.2">
      <c r="A62" s="119"/>
      <c r="B62" s="194" t="s">
        <v>477</v>
      </c>
      <c r="E62" s="250"/>
    </row>
    <row r="63" spans="1:7" x14ac:dyDescent="0.2">
      <c r="A63" s="119"/>
      <c r="E63" s="250"/>
    </row>
    <row r="64" spans="1:7" ht="63.75" x14ac:dyDescent="0.2">
      <c r="A64" s="119" t="s">
        <v>521</v>
      </c>
      <c r="B64" s="193" t="s">
        <v>481</v>
      </c>
      <c r="C64" s="15">
        <v>214</v>
      </c>
      <c r="D64" s="116" t="s">
        <v>56</v>
      </c>
      <c r="E64" s="250">
        <v>0</v>
      </c>
      <c r="G64" s="15">
        <f t="shared" ref="G64" si="19">C64*E64</f>
        <v>0</v>
      </c>
    </row>
    <row r="65" spans="1:7" x14ac:dyDescent="0.2">
      <c r="A65" s="119"/>
      <c r="B65" s="69"/>
      <c r="E65" s="250"/>
    </row>
    <row r="66" spans="1:7" ht="127.5" x14ac:dyDescent="0.2">
      <c r="A66" s="119" t="s">
        <v>522</v>
      </c>
      <c r="B66" s="193" t="s">
        <v>482</v>
      </c>
      <c r="C66" s="15">
        <v>173</v>
      </c>
      <c r="D66" s="13" t="s">
        <v>56</v>
      </c>
      <c r="E66" s="250">
        <v>0</v>
      </c>
      <c r="G66" s="15">
        <f t="shared" ref="G66" si="20">C66*E66</f>
        <v>0</v>
      </c>
    </row>
    <row r="67" spans="1:7" x14ac:dyDescent="0.2">
      <c r="A67" s="119"/>
      <c r="E67" s="250"/>
    </row>
    <row r="68" spans="1:7" x14ac:dyDescent="0.2">
      <c r="A68" s="119" t="s">
        <v>523</v>
      </c>
      <c r="B68" s="102" t="s">
        <v>488</v>
      </c>
      <c r="C68" s="15">
        <v>74</v>
      </c>
      <c r="D68" s="13" t="s">
        <v>56</v>
      </c>
      <c r="E68" s="250">
        <v>0</v>
      </c>
      <c r="G68" s="15">
        <f t="shared" ref="G68" si="21">C68*E68</f>
        <v>0</v>
      </c>
    </row>
    <row r="69" spans="1:7" ht="25.5" x14ac:dyDescent="0.2">
      <c r="A69" s="119"/>
      <c r="B69" s="195" t="s">
        <v>489</v>
      </c>
      <c r="E69" s="250"/>
    </row>
    <row r="70" spans="1:7" ht="25.5" x14ac:dyDescent="0.2">
      <c r="A70" s="119"/>
      <c r="B70" s="195" t="s">
        <v>490</v>
      </c>
      <c r="E70" s="250"/>
    </row>
    <row r="71" spans="1:7" ht="51" x14ac:dyDescent="0.2">
      <c r="A71" s="119"/>
      <c r="B71" s="195" t="s">
        <v>483</v>
      </c>
      <c r="E71" s="250"/>
    </row>
    <row r="72" spans="1:7" ht="51" x14ac:dyDescent="0.2">
      <c r="A72" s="119"/>
      <c r="B72" s="195" t="s">
        <v>484</v>
      </c>
      <c r="E72" s="250"/>
    </row>
    <row r="73" spans="1:7" ht="63.75" x14ac:dyDescent="0.2">
      <c r="A73" s="119"/>
      <c r="B73" s="195" t="s">
        <v>485</v>
      </c>
      <c r="E73" s="250"/>
    </row>
    <row r="74" spans="1:7" x14ac:dyDescent="0.2">
      <c r="A74" s="119"/>
      <c r="B74" s="195" t="s">
        <v>486</v>
      </c>
      <c r="E74" s="250"/>
    </row>
    <row r="75" spans="1:7" ht="25.5" x14ac:dyDescent="0.2">
      <c r="A75" s="119"/>
      <c r="B75" s="195" t="s">
        <v>487</v>
      </c>
      <c r="E75" s="250"/>
    </row>
    <row r="76" spans="1:7" x14ac:dyDescent="0.2">
      <c r="A76" s="119"/>
      <c r="E76" s="250"/>
    </row>
    <row r="77" spans="1:7" ht="63.75" x14ac:dyDescent="0.2">
      <c r="A77" s="119" t="s">
        <v>524</v>
      </c>
      <c r="B77" s="102" t="s">
        <v>491</v>
      </c>
      <c r="C77" s="15">
        <v>1</v>
      </c>
      <c r="D77" s="116" t="s">
        <v>55</v>
      </c>
      <c r="E77" s="250">
        <v>0</v>
      </c>
      <c r="G77" s="15">
        <f t="shared" ref="G77" si="22">C77*E77</f>
        <v>0</v>
      </c>
    </row>
    <row r="78" spans="1:7" x14ac:dyDescent="0.2">
      <c r="A78" s="119"/>
      <c r="E78" s="250"/>
    </row>
    <row r="79" spans="1:7" ht="63.75" x14ac:dyDescent="0.2">
      <c r="A79" s="119" t="s">
        <v>525</v>
      </c>
      <c r="B79" s="102" t="s">
        <v>492</v>
      </c>
      <c r="C79" s="15">
        <v>1</v>
      </c>
      <c r="D79" s="116" t="s">
        <v>55</v>
      </c>
      <c r="E79" s="250">
        <v>0</v>
      </c>
      <c r="G79" s="15">
        <f t="shared" ref="G79" si="23">C79*E79</f>
        <v>0</v>
      </c>
    </row>
    <row r="80" spans="1:7" x14ac:dyDescent="0.2">
      <c r="A80" s="119"/>
      <c r="E80" s="250"/>
    </row>
    <row r="81" spans="1:7" ht="127.5" x14ac:dyDescent="0.2">
      <c r="A81" s="119" t="s">
        <v>526</v>
      </c>
      <c r="B81" s="102" t="s">
        <v>493</v>
      </c>
      <c r="C81" s="15">
        <v>40</v>
      </c>
      <c r="D81" s="116" t="s">
        <v>4</v>
      </c>
      <c r="E81" s="250">
        <v>0</v>
      </c>
      <c r="G81" s="15">
        <f t="shared" ref="G81" si="24">C81*E81</f>
        <v>0</v>
      </c>
    </row>
    <row r="82" spans="1:7" x14ac:dyDescent="0.2">
      <c r="A82" s="119"/>
      <c r="E82" s="250"/>
    </row>
    <row r="83" spans="1:7" ht="63.75" x14ac:dyDescent="0.2">
      <c r="A83" s="119" t="s">
        <v>527</v>
      </c>
      <c r="B83" s="189" t="s">
        <v>494</v>
      </c>
      <c r="C83" s="15">
        <v>15</v>
      </c>
      <c r="D83" s="116" t="s">
        <v>4</v>
      </c>
      <c r="E83" s="250">
        <v>0</v>
      </c>
      <c r="G83" s="15">
        <f t="shared" ref="G83" si="25">C83*E83</f>
        <v>0</v>
      </c>
    </row>
    <row r="84" spans="1:7" x14ac:dyDescent="0.2">
      <c r="A84" s="119"/>
      <c r="E84" s="250"/>
    </row>
    <row r="85" spans="1:7" ht="127.5" x14ac:dyDescent="0.2">
      <c r="A85" s="119" t="s">
        <v>528</v>
      </c>
      <c r="B85" s="102" t="s">
        <v>495</v>
      </c>
      <c r="C85" s="15">
        <v>1</v>
      </c>
      <c r="D85" s="116" t="s">
        <v>55</v>
      </c>
      <c r="E85" s="250">
        <v>0</v>
      </c>
      <c r="G85" s="15">
        <f t="shared" ref="G85" si="26">C85*E85</f>
        <v>0</v>
      </c>
    </row>
    <row r="86" spans="1:7" x14ac:dyDescent="0.2">
      <c r="A86" s="119"/>
      <c r="E86" s="250"/>
    </row>
    <row r="87" spans="1:7" ht="127.5" x14ac:dyDescent="0.2">
      <c r="A87" s="119" t="s">
        <v>529</v>
      </c>
      <c r="B87" s="102" t="s">
        <v>496</v>
      </c>
      <c r="C87" s="15">
        <v>1</v>
      </c>
      <c r="D87" s="116" t="s">
        <v>55</v>
      </c>
      <c r="E87" s="250">
        <v>0</v>
      </c>
      <c r="G87" s="15">
        <f t="shared" ref="G87" si="27">C87*E87</f>
        <v>0</v>
      </c>
    </row>
    <row r="88" spans="1:7" x14ac:dyDescent="0.2">
      <c r="A88" s="119"/>
      <c r="E88" s="250"/>
    </row>
    <row r="89" spans="1:7" ht="114.75" x14ac:dyDescent="0.2">
      <c r="A89" s="119" t="s">
        <v>530</v>
      </c>
      <c r="B89" s="102" t="s">
        <v>497</v>
      </c>
      <c r="C89" s="15">
        <v>1</v>
      </c>
      <c r="D89" s="116" t="s">
        <v>55</v>
      </c>
      <c r="E89" s="250">
        <v>0</v>
      </c>
      <c r="G89" s="15">
        <f t="shared" ref="G89" si="28">C89*E89</f>
        <v>0</v>
      </c>
    </row>
    <row r="90" spans="1:7" x14ac:dyDescent="0.2">
      <c r="A90" s="119"/>
      <c r="B90" s="102"/>
      <c r="D90" s="116"/>
      <c r="E90" s="250"/>
    </row>
    <row r="91" spans="1:7" ht="38.25" x14ac:dyDescent="0.2">
      <c r="A91" s="119" t="s">
        <v>531</v>
      </c>
      <c r="B91" s="183" t="s">
        <v>499</v>
      </c>
      <c r="C91" s="15">
        <v>4</v>
      </c>
      <c r="D91" s="116" t="s">
        <v>55</v>
      </c>
      <c r="E91" s="250">
        <v>0</v>
      </c>
      <c r="G91" s="15">
        <f t="shared" ref="G91" si="29">C91*E91</f>
        <v>0</v>
      </c>
    </row>
    <row r="92" spans="1:7" x14ac:dyDescent="0.2">
      <c r="A92" s="119"/>
      <c r="B92" s="102"/>
      <c r="D92" s="116"/>
      <c r="E92" s="250"/>
    </row>
    <row r="93" spans="1:7" ht="139.15" customHeight="1" x14ac:dyDescent="0.2">
      <c r="A93" s="119" t="s">
        <v>532</v>
      </c>
      <c r="B93" s="181" t="s">
        <v>798</v>
      </c>
      <c r="C93" s="15">
        <v>1</v>
      </c>
      <c r="D93" s="116" t="s">
        <v>55</v>
      </c>
      <c r="E93" s="250">
        <v>0</v>
      </c>
      <c r="G93" s="15">
        <f t="shared" ref="G93" si="30">C93*E93</f>
        <v>0</v>
      </c>
    </row>
    <row r="94" spans="1:7" x14ac:dyDescent="0.2">
      <c r="A94" s="119"/>
      <c r="E94" s="250"/>
    </row>
    <row r="95" spans="1:7" ht="89.25" x14ac:dyDescent="0.2">
      <c r="A95" s="119" t="s">
        <v>533</v>
      </c>
      <c r="B95" s="183" t="s">
        <v>498</v>
      </c>
      <c r="C95" s="15">
        <v>41</v>
      </c>
      <c r="D95" s="13" t="s">
        <v>4</v>
      </c>
      <c r="E95" s="250">
        <v>0</v>
      </c>
      <c r="G95" s="15">
        <f>C95*E95</f>
        <v>0</v>
      </c>
    </row>
    <row r="96" spans="1:7" ht="13.5" thickBot="1" x14ac:dyDescent="0.25">
      <c r="A96" s="5"/>
      <c r="B96" s="105"/>
      <c r="C96" s="17"/>
      <c r="D96" s="14"/>
      <c r="E96" s="17"/>
      <c r="F96" s="17"/>
      <c r="G96" s="17"/>
    </row>
    <row r="97" spans="1:7" ht="13.5" thickTop="1" x14ac:dyDescent="0.2">
      <c r="B97" s="46" t="s">
        <v>60</v>
      </c>
      <c r="C97" s="46"/>
      <c r="D97" s="46"/>
      <c r="E97" s="46"/>
      <c r="F97" s="46"/>
      <c r="G97" s="70">
        <f>SUM(G20:G96)</f>
        <v>0</v>
      </c>
    </row>
    <row r="98" spans="1:7" x14ac:dyDescent="0.2">
      <c r="B98" s="46"/>
      <c r="C98" s="46"/>
      <c r="D98" s="46"/>
      <c r="E98" s="46"/>
      <c r="F98" s="46"/>
      <c r="G98" s="70"/>
    </row>
    <row r="99" spans="1:7" ht="51" x14ac:dyDescent="0.2">
      <c r="B99" s="71" t="s">
        <v>639</v>
      </c>
      <c r="C99" s="9"/>
      <c r="D99" s="38"/>
      <c r="E99" s="9">
        <v>0.05</v>
      </c>
      <c r="F99" s="9"/>
      <c r="G99" s="9">
        <f>G97*E99</f>
        <v>0</v>
      </c>
    </row>
    <row r="100" spans="1:7" x14ac:dyDescent="0.2">
      <c r="B100"/>
      <c r="C100"/>
      <c r="D100"/>
      <c r="E100"/>
      <c r="F100"/>
      <c r="G100" s="4"/>
    </row>
    <row r="101" spans="1:7" x14ac:dyDescent="0.2">
      <c r="A101" s="84"/>
      <c r="B101" s="78" t="s">
        <v>63</v>
      </c>
      <c r="C101" s="79"/>
      <c r="D101" s="80"/>
      <c r="E101" s="81"/>
      <c r="F101" s="80"/>
      <c r="G101" s="82">
        <f>G97+G99</f>
        <v>0</v>
      </c>
    </row>
  </sheetData>
  <sheetProtection algorithmName="SHA-512" hashValue="/GJ97sJex+cdvqvsdH+r5T7JlJ+pF5/A2O0opsWdY1Miqs8XZkhkps1mh9YRkXwn7l39YLM/JeRC/p9dhi6T1g==" saltValue="SV1pIXiJv5ib4j1ZmCHwxw=="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42"/>
  <sheetViews>
    <sheetView view="pageBreakPreview" topLeftCell="A136" zoomScaleNormal="110" zoomScaleSheetLayoutView="100" zoomScalePageLayoutView="110" workbookViewId="0">
      <selection activeCell="E127" sqref="E127"/>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8" x14ac:dyDescent="0.2">
      <c r="B1" s="161"/>
    </row>
    <row r="2" spans="1:8" x14ac:dyDescent="0.2">
      <c r="A2" s="178"/>
      <c r="B2" s="162"/>
      <c r="C2" s="163"/>
      <c r="D2" s="163"/>
      <c r="E2" s="163"/>
      <c r="F2" s="163"/>
    </row>
    <row r="3" spans="1:8" x14ac:dyDescent="0.2">
      <c r="A3" s="178"/>
      <c r="B3" s="26"/>
      <c r="C3"/>
      <c r="D3" s="50"/>
      <c r="E3" s="51"/>
      <c r="F3" s="52"/>
    </row>
    <row r="4" spans="1:8" x14ac:dyDescent="0.2">
      <c r="A4" s="196"/>
      <c r="B4" s="260" t="s">
        <v>802</v>
      </c>
      <c r="C4" s="260"/>
      <c r="D4" s="260"/>
      <c r="E4" s="260"/>
      <c r="F4" s="52"/>
    </row>
    <row r="5" spans="1:8" x14ac:dyDescent="0.2">
      <c r="A5" s="178"/>
      <c r="B5" s="26"/>
      <c r="C5"/>
      <c r="D5" s="50"/>
      <c r="E5" s="51"/>
      <c r="F5" s="52"/>
    </row>
    <row r="6" spans="1:8" x14ac:dyDescent="0.2">
      <c r="B6" s="161"/>
      <c r="C6" s="46"/>
      <c r="D6" s="30"/>
      <c r="E6" s="31"/>
      <c r="F6" s="32"/>
    </row>
    <row r="7" spans="1:8" x14ac:dyDescent="0.2">
      <c r="A7" s="178"/>
      <c r="B7" s="83"/>
      <c r="C7"/>
      <c r="D7" s="50"/>
      <c r="E7" s="51"/>
      <c r="F7" s="52"/>
    </row>
    <row r="8" spans="1:8" x14ac:dyDescent="0.2">
      <c r="A8" s="196"/>
      <c r="B8" s="46"/>
      <c r="C8" s="46"/>
      <c r="D8" s="30"/>
      <c r="E8" s="31"/>
      <c r="F8" s="32"/>
    </row>
    <row r="9" spans="1:8" x14ac:dyDescent="0.2">
      <c r="A9" s="178"/>
      <c r="B9" s="83"/>
      <c r="C9"/>
      <c r="D9" s="50"/>
      <c r="E9" s="51"/>
      <c r="F9" s="54"/>
    </row>
    <row r="10" spans="1:8" x14ac:dyDescent="0.2">
      <c r="A10" s="90" t="s">
        <v>536</v>
      </c>
      <c r="B10" s="180" t="str">
        <f>B17</f>
        <v>TEHNOLOŠKA OPREMA</v>
      </c>
      <c r="C10" s="92"/>
      <c r="D10" s="92"/>
      <c r="E10" s="93"/>
      <c r="F10" s="94"/>
      <c r="G10" s="95">
        <f>G242</f>
        <v>0</v>
      </c>
    </row>
    <row r="11" spans="1:8" ht="13.5" thickBot="1" x14ac:dyDescent="0.25">
      <c r="A11" s="96"/>
      <c r="B11" s="167"/>
      <c r="C11" s="98"/>
      <c r="D11" s="98"/>
      <c r="E11" s="99"/>
      <c r="F11" s="100"/>
      <c r="G11" s="101"/>
    </row>
    <row r="12" spans="1:8" ht="15.6" customHeight="1" thickTop="1" x14ac:dyDescent="0.2">
      <c r="A12" s="196"/>
      <c r="B12" s="128" t="s">
        <v>68</v>
      </c>
      <c r="C12" s="46"/>
      <c r="D12" s="46"/>
      <c r="E12" s="55"/>
      <c r="F12" s="56"/>
      <c r="G12" s="56">
        <f>SUM(G10:G10)</f>
        <v>0</v>
      </c>
    </row>
    <row r="13" spans="1:8" x14ac:dyDescent="0.2">
      <c r="A13" s="6"/>
      <c r="B13" s="169"/>
      <c r="C13" s="170"/>
      <c r="D13" s="9"/>
      <c r="E13" s="38"/>
      <c r="F13" s="9"/>
      <c r="G13" s="9"/>
    </row>
    <row r="14" spans="1:8" x14ac:dyDescent="0.2">
      <c r="A14" s="196"/>
      <c r="B14" s="164"/>
      <c r="C14" s="46"/>
      <c r="D14" s="46"/>
      <c r="E14" s="30"/>
      <c r="F14" s="36"/>
      <c r="G14" s="36"/>
    </row>
    <row r="15" spans="1:8" ht="15.4" customHeight="1" x14ac:dyDescent="0.2">
      <c r="A15" s="196"/>
      <c r="B15" s="66" t="s">
        <v>296</v>
      </c>
      <c r="C15" s="46"/>
      <c r="D15" s="46"/>
      <c r="E15" s="30"/>
      <c r="F15" s="36"/>
      <c r="G15" s="36"/>
    </row>
    <row r="16" spans="1:8" ht="37.5" customHeight="1" thickBot="1" x14ac:dyDescent="0.25">
      <c r="H16" s="104"/>
    </row>
    <row r="17" spans="1:8" ht="20.45" customHeight="1" thickBot="1" x14ac:dyDescent="0.25">
      <c r="A17" s="61" t="s">
        <v>536</v>
      </c>
      <c r="B17" s="62" t="s">
        <v>116</v>
      </c>
      <c r="C17" s="63"/>
      <c r="D17" s="64"/>
      <c r="E17" s="63"/>
      <c r="F17" s="63"/>
      <c r="G17" s="65"/>
      <c r="H17" s="104"/>
    </row>
    <row r="18" spans="1:8" ht="19.350000000000001" customHeight="1" x14ac:dyDescent="0.2">
      <c r="A18" s="72" t="s">
        <v>23</v>
      </c>
      <c r="B18" s="73" t="s">
        <v>0</v>
      </c>
      <c r="C18" s="74" t="s">
        <v>1</v>
      </c>
      <c r="D18" s="75" t="s">
        <v>2</v>
      </c>
      <c r="E18" s="74" t="s">
        <v>6</v>
      </c>
      <c r="F18" s="74"/>
      <c r="G18" s="74" t="s">
        <v>3</v>
      </c>
      <c r="H18" s="104"/>
    </row>
    <row r="19" spans="1:8" x14ac:dyDescent="0.2">
      <c r="A19" s="119"/>
    </row>
    <row r="20" spans="1:8" ht="25.5" x14ac:dyDescent="0.2">
      <c r="A20" s="119" t="s">
        <v>537</v>
      </c>
      <c r="B20" s="115" t="s">
        <v>634</v>
      </c>
      <c r="C20" s="15">
        <v>2</v>
      </c>
      <c r="D20" s="13" t="s">
        <v>55</v>
      </c>
      <c r="E20" s="250">
        <v>0</v>
      </c>
      <c r="G20" s="15">
        <f t="shared" ref="G20" si="0">C20*E20</f>
        <v>0</v>
      </c>
    </row>
    <row r="21" spans="1:8" x14ac:dyDescent="0.2">
      <c r="A21" s="119"/>
      <c r="B21" s="200" t="s">
        <v>635</v>
      </c>
      <c r="E21" s="250"/>
      <c r="H21" s="9"/>
    </row>
    <row r="22" spans="1:8" ht="90.2" customHeight="1" x14ac:dyDescent="0.2">
      <c r="A22" s="119"/>
      <c r="B22" s="112" t="s">
        <v>640</v>
      </c>
      <c r="E22" s="250"/>
      <c r="H22" s="9"/>
    </row>
    <row r="23" spans="1:8" x14ac:dyDescent="0.2">
      <c r="A23" s="119"/>
      <c r="E23" s="250"/>
    </row>
    <row r="24" spans="1:8" ht="25.5" x14ac:dyDescent="0.2">
      <c r="A24" s="119" t="s">
        <v>538</v>
      </c>
      <c r="B24" s="115" t="s">
        <v>642</v>
      </c>
      <c r="C24" s="15">
        <v>1</v>
      </c>
      <c r="D24" s="13" t="s">
        <v>55</v>
      </c>
      <c r="E24" s="250">
        <v>0</v>
      </c>
      <c r="G24" s="15">
        <f t="shared" ref="G24" si="1">C24*E24</f>
        <v>0</v>
      </c>
      <c r="H24" s="200"/>
    </row>
    <row r="25" spans="1:8" x14ac:dyDescent="0.2">
      <c r="A25" s="119"/>
      <c r="B25" s="200" t="s">
        <v>641</v>
      </c>
      <c r="E25" s="250"/>
      <c r="H25" s="112"/>
    </row>
    <row r="26" spans="1:8" ht="25.5" x14ac:dyDescent="0.2">
      <c r="A26" s="119"/>
      <c r="B26" s="112" t="s">
        <v>155</v>
      </c>
      <c r="E26" s="250"/>
      <c r="H26" s="112"/>
    </row>
    <row r="27" spans="1:8" ht="26.1" customHeight="1" x14ac:dyDescent="0.2">
      <c r="A27" s="119"/>
      <c r="B27" s="112" t="s">
        <v>148</v>
      </c>
      <c r="E27" s="250"/>
      <c r="H27" s="112"/>
    </row>
    <row r="28" spans="1:8" ht="13.7" customHeight="1" x14ac:dyDescent="0.2">
      <c r="A28" s="119"/>
      <c r="B28" s="112" t="s">
        <v>146</v>
      </c>
      <c r="E28" s="250"/>
      <c r="H28" s="112"/>
    </row>
    <row r="29" spans="1:8" x14ac:dyDescent="0.2">
      <c r="A29" s="119"/>
      <c r="B29" s="112" t="s">
        <v>147</v>
      </c>
      <c r="E29" s="250"/>
      <c r="H29" s="112"/>
    </row>
    <row r="30" spans="1:8" x14ac:dyDescent="0.2">
      <c r="A30" s="119"/>
      <c r="B30" s="112" t="s">
        <v>149</v>
      </c>
      <c r="E30" s="250"/>
      <c r="H30" s="112"/>
    </row>
    <row r="31" spans="1:8" ht="15.6" customHeight="1" x14ac:dyDescent="0.2">
      <c r="A31" s="119"/>
      <c r="B31" s="112" t="s">
        <v>150</v>
      </c>
      <c r="E31" s="250"/>
      <c r="H31" s="112"/>
    </row>
    <row r="32" spans="1:8" x14ac:dyDescent="0.2">
      <c r="A32" s="119"/>
      <c r="B32" s="112" t="s">
        <v>152</v>
      </c>
      <c r="E32" s="250"/>
      <c r="H32" s="112"/>
    </row>
    <row r="33" spans="1:8" x14ac:dyDescent="0.2">
      <c r="A33" s="119"/>
      <c r="B33" s="112" t="s">
        <v>149</v>
      </c>
      <c r="E33" s="250"/>
      <c r="H33" s="112"/>
    </row>
    <row r="34" spans="1:8" ht="14.85" customHeight="1" x14ac:dyDescent="0.2">
      <c r="A34" s="119"/>
      <c r="B34" s="112" t="s">
        <v>151</v>
      </c>
      <c r="E34" s="250"/>
      <c r="H34" s="112"/>
    </row>
    <row r="35" spans="1:8" ht="29.65" customHeight="1" x14ac:dyDescent="0.2">
      <c r="A35" s="119"/>
      <c r="B35" s="112" t="s">
        <v>154</v>
      </c>
      <c r="E35" s="250"/>
      <c r="H35" s="112"/>
    </row>
    <row r="36" spans="1:8" x14ac:dyDescent="0.2">
      <c r="A36" s="119"/>
      <c r="E36" s="250"/>
    </row>
    <row r="37" spans="1:8" ht="15.95" customHeight="1" x14ac:dyDescent="0.2">
      <c r="A37" s="119" t="s">
        <v>539</v>
      </c>
      <c r="B37" s="115" t="s">
        <v>644</v>
      </c>
      <c r="C37" s="15">
        <v>1</v>
      </c>
      <c r="D37" s="13" t="s">
        <v>55</v>
      </c>
      <c r="E37" s="250">
        <v>0</v>
      </c>
      <c r="G37" s="15">
        <f t="shared" ref="G37" si="2">C37*E37</f>
        <v>0</v>
      </c>
    </row>
    <row r="38" spans="1:8" x14ac:dyDescent="0.2">
      <c r="A38" s="119"/>
      <c r="B38" s="200" t="s">
        <v>643</v>
      </c>
      <c r="E38" s="250"/>
    </row>
    <row r="39" spans="1:8" ht="25.5" x14ac:dyDescent="0.2">
      <c r="A39" s="119"/>
      <c r="B39" s="112" t="s">
        <v>155</v>
      </c>
      <c r="E39" s="250"/>
    </row>
    <row r="40" spans="1:8" ht="25.5" x14ac:dyDescent="0.2">
      <c r="A40" s="119"/>
      <c r="B40" s="112" t="s">
        <v>148</v>
      </c>
      <c r="E40" s="250"/>
    </row>
    <row r="41" spans="1:8" x14ac:dyDescent="0.2">
      <c r="A41" s="119"/>
      <c r="B41" s="112" t="s">
        <v>146</v>
      </c>
      <c r="E41" s="250"/>
    </row>
    <row r="42" spans="1:8" x14ac:dyDescent="0.2">
      <c r="A42" s="119"/>
      <c r="B42" s="112" t="s">
        <v>147</v>
      </c>
      <c r="E42" s="250"/>
    </row>
    <row r="43" spans="1:8" x14ac:dyDescent="0.2">
      <c r="A43" s="119"/>
      <c r="B43" s="112" t="s">
        <v>149</v>
      </c>
      <c r="E43" s="250"/>
    </row>
    <row r="44" spans="1:8" x14ac:dyDescent="0.2">
      <c r="A44" s="119"/>
      <c r="B44" s="112" t="s">
        <v>150</v>
      </c>
      <c r="E44" s="250"/>
    </row>
    <row r="45" spans="1:8" x14ac:dyDescent="0.2">
      <c r="A45" s="119"/>
      <c r="B45" s="112" t="s">
        <v>152</v>
      </c>
      <c r="E45" s="250"/>
    </row>
    <row r="46" spans="1:8" x14ac:dyDescent="0.2">
      <c r="A46" s="119"/>
      <c r="B46" s="112" t="s">
        <v>149</v>
      </c>
      <c r="E46" s="250"/>
    </row>
    <row r="47" spans="1:8" x14ac:dyDescent="0.2">
      <c r="A47" s="119"/>
      <c r="B47" s="112" t="s">
        <v>151</v>
      </c>
      <c r="E47" s="250"/>
    </row>
    <row r="48" spans="1:8" ht="38.85" customHeight="1" x14ac:dyDescent="0.2">
      <c r="A48" s="119"/>
      <c r="B48" s="112" t="s">
        <v>154</v>
      </c>
      <c r="E48" s="250"/>
    </row>
    <row r="49" spans="1:7" x14ac:dyDescent="0.2">
      <c r="A49" s="119"/>
      <c r="E49" s="250"/>
    </row>
    <row r="50" spans="1:7" ht="21.95" customHeight="1" x14ac:dyDescent="0.2">
      <c r="A50" s="119" t="s">
        <v>540</v>
      </c>
      <c r="B50" s="115" t="s">
        <v>142</v>
      </c>
      <c r="C50" s="15">
        <v>1</v>
      </c>
      <c r="D50" s="13" t="s">
        <v>55</v>
      </c>
      <c r="E50" s="250">
        <v>0</v>
      </c>
      <c r="G50" s="15">
        <f t="shared" ref="G50" si="3">C50*E50</f>
        <v>0</v>
      </c>
    </row>
    <row r="51" spans="1:7" ht="25.5" x14ac:dyDescent="0.2">
      <c r="A51" s="119"/>
      <c r="B51" s="200" t="s">
        <v>628</v>
      </c>
      <c r="E51" s="250"/>
    </row>
    <row r="52" spans="1:7" ht="38.25" x14ac:dyDescent="0.2">
      <c r="A52" s="119"/>
      <c r="B52" s="112" t="s">
        <v>117</v>
      </c>
      <c r="E52" s="250"/>
    </row>
    <row r="53" spans="1:7" x14ac:dyDescent="0.2">
      <c r="A53" s="119"/>
      <c r="B53" s="112" t="s">
        <v>118</v>
      </c>
      <c r="E53" s="250"/>
    </row>
    <row r="54" spans="1:7" ht="178.5" x14ac:dyDescent="0.2">
      <c r="A54" s="119"/>
      <c r="B54" s="112" t="s">
        <v>119</v>
      </c>
      <c r="E54" s="250"/>
    </row>
    <row r="55" spans="1:7" x14ac:dyDescent="0.2">
      <c r="A55" s="119"/>
      <c r="B55" s="112"/>
      <c r="E55" s="250"/>
    </row>
    <row r="56" spans="1:7" ht="25.5" x14ac:dyDescent="0.2">
      <c r="A56" s="119"/>
      <c r="B56" s="112" t="s">
        <v>120</v>
      </c>
      <c r="E56" s="250"/>
    </row>
    <row r="57" spans="1:7" ht="51" x14ac:dyDescent="0.2">
      <c r="A57" s="119"/>
      <c r="B57" s="112" t="s">
        <v>121</v>
      </c>
      <c r="E57" s="250"/>
    </row>
    <row r="58" spans="1:7" x14ac:dyDescent="0.2">
      <c r="A58" s="119"/>
      <c r="B58" s="112"/>
      <c r="E58" s="250"/>
    </row>
    <row r="59" spans="1:7" x14ac:dyDescent="0.2">
      <c r="A59" s="119"/>
      <c r="B59" s="112" t="s">
        <v>122</v>
      </c>
      <c r="E59" s="250"/>
    </row>
    <row r="60" spans="1:7" ht="114.75" x14ac:dyDescent="0.2">
      <c r="A60" s="119"/>
      <c r="B60" s="203" t="s">
        <v>629</v>
      </c>
      <c r="E60" s="250"/>
    </row>
    <row r="61" spans="1:7" x14ac:dyDescent="0.2">
      <c r="A61" s="119"/>
      <c r="B61" s="112" t="s">
        <v>123</v>
      </c>
      <c r="E61" s="250"/>
    </row>
    <row r="62" spans="1:7" ht="25.5" x14ac:dyDescent="0.2">
      <c r="A62" s="119"/>
      <c r="B62" s="112" t="s">
        <v>124</v>
      </c>
      <c r="E62" s="250"/>
    </row>
    <row r="63" spans="1:7" x14ac:dyDescent="0.2">
      <c r="A63" s="119"/>
      <c r="B63" s="112" t="s">
        <v>125</v>
      </c>
      <c r="E63" s="250"/>
    </row>
    <row r="64" spans="1:7" x14ac:dyDescent="0.2">
      <c r="A64" s="119"/>
      <c r="B64" s="112" t="s">
        <v>126</v>
      </c>
      <c r="E64" s="250"/>
    </row>
    <row r="65" spans="1:7" x14ac:dyDescent="0.2">
      <c r="A65" s="119"/>
      <c r="B65" s="112" t="s">
        <v>127</v>
      </c>
      <c r="E65" s="250"/>
    </row>
    <row r="66" spans="1:7" ht="63.75" x14ac:dyDescent="0.2">
      <c r="A66" s="119"/>
      <c r="B66" s="112" t="s">
        <v>645</v>
      </c>
      <c r="E66" s="250"/>
    </row>
    <row r="67" spans="1:7" x14ac:dyDescent="0.2">
      <c r="A67" s="119"/>
      <c r="E67" s="250"/>
    </row>
    <row r="68" spans="1:7" ht="25.5" x14ac:dyDescent="0.2">
      <c r="A68" s="119" t="s">
        <v>541</v>
      </c>
      <c r="B68" s="115" t="s">
        <v>141</v>
      </c>
      <c r="C68" s="15">
        <v>1</v>
      </c>
      <c r="D68" s="13" t="s">
        <v>55</v>
      </c>
      <c r="E68" s="250">
        <v>0</v>
      </c>
      <c r="G68" s="15">
        <f t="shared" ref="G68" si="4">C68*E68</f>
        <v>0</v>
      </c>
    </row>
    <row r="69" spans="1:7" x14ac:dyDescent="0.2">
      <c r="A69" s="119"/>
      <c r="B69" s="200" t="s">
        <v>164</v>
      </c>
      <c r="E69" s="250"/>
    </row>
    <row r="70" spans="1:7" ht="38.25" x14ac:dyDescent="0.2">
      <c r="A70" s="119"/>
      <c r="B70" s="112" t="s">
        <v>128</v>
      </c>
      <c r="E70" s="250"/>
    </row>
    <row r="71" spans="1:7" x14ac:dyDescent="0.2">
      <c r="A71" s="119"/>
      <c r="B71" s="112"/>
      <c r="E71" s="250"/>
    </row>
    <row r="72" spans="1:7" ht="25.5" x14ac:dyDescent="0.2">
      <c r="A72" s="119"/>
      <c r="B72" s="112" t="s">
        <v>120</v>
      </c>
      <c r="E72" s="250"/>
    </row>
    <row r="73" spans="1:7" x14ac:dyDescent="0.2">
      <c r="A73" s="119"/>
      <c r="B73" s="112" t="s">
        <v>129</v>
      </c>
      <c r="E73" s="250"/>
    </row>
    <row r="74" spans="1:7" ht="51" x14ac:dyDescent="0.2">
      <c r="A74" s="119"/>
      <c r="B74" s="112" t="s">
        <v>121</v>
      </c>
      <c r="E74" s="250"/>
    </row>
    <row r="75" spans="1:7" x14ac:dyDescent="0.2">
      <c r="A75" s="119"/>
      <c r="B75" s="112"/>
      <c r="E75" s="250"/>
    </row>
    <row r="76" spans="1:7" x14ac:dyDescent="0.2">
      <c r="A76" s="119"/>
      <c r="B76" s="112" t="s">
        <v>122</v>
      </c>
      <c r="E76" s="250"/>
    </row>
    <row r="77" spans="1:7" ht="89.25" x14ac:dyDescent="0.2">
      <c r="A77" s="119"/>
      <c r="B77" s="112" t="s">
        <v>130</v>
      </c>
      <c r="E77" s="250"/>
    </row>
    <row r="78" spans="1:7" ht="25.5" x14ac:dyDescent="0.2">
      <c r="A78" s="119"/>
      <c r="B78" s="112" t="s">
        <v>131</v>
      </c>
      <c r="E78" s="250"/>
    </row>
    <row r="79" spans="1:7" x14ac:dyDescent="0.2">
      <c r="A79" s="119"/>
      <c r="B79" s="112" t="s">
        <v>132</v>
      </c>
      <c r="E79" s="250"/>
    </row>
    <row r="80" spans="1:7" ht="25.5" x14ac:dyDescent="0.2">
      <c r="A80" s="119"/>
      <c r="B80" s="112" t="s">
        <v>133</v>
      </c>
      <c r="E80" s="250"/>
    </row>
    <row r="81" spans="1:5" x14ac:dyDescent="0.2">
      <c r="A81" s="119"/>
      <c r="B81" s="112" t="s">
        <v>125</v>
      </c>
      <c r="E81" s="250"/>
    </row>
    <row r="82" spans="1:5" x14ac:dyDescent="0.2">
      <c r="A82" s="119"/>
      <c r="B82" s="112" t="s">
        <v>126</v>
      </c>
      <c r="E82" s="250"/>
    </row>
    <row r="83" spans="1:5" x14ac:dyDescent="0.2">
      <c r="A83" s="119"/>
      <c r="B83" s="112" t="s">
        <v>127</v>
      </c>
      <c r="E83" s="250"/>
    </row>
    <row r="84" spans="1:5" x14ac:dyDescent="0.2">
      <c r="A84" s="119"/>
      <c r="B84" s="112" t="s">
        <v>134</v>
      </c>
      <c r="E84" s="250"/>
    </row>
    <row r="85" spans="1:5" ht="25.5" x14ac:dyDescent="0.2">
      <c r="A85" s="119"/>
      <c r="B85" s="112" t="s">
        <v>162</v>
      </c>
      <c r="E85" s="250"/>
    </row>
    <row r="86" spans="1:5" x14ac:dyDescent="0.2">
      <c r="A86" s="119"/>
      <c r="B86" s="112" t="s">
        <v>135</v>
      </c>
      <c r="E86" s="250"/>
    </row>
    <row r="87" spans="1:5" x14ac:dyDescent="0.2">
      <c r="A87" s="119"/>
      <c r="B87" s="112" t="s">
        <v>136</v>
      </c>
      <c r="E87" s="250"/>
    </row>
    <row r="88" spans="1:5" x14ac:dyDescent="0.2">
      <c r="A88" s="119"/>
      <c r="B88" s="112" t="s">
        <v>137</v>
      </c>
      <c r="E88" s="250"/>
    </row>
    <row r="89" spans="1:5" x14ac:dyDescent="0.2">
      <c r="A89" s="119"/>
      <c r="B89" s="112" t="s">
        <v>138</v>
      </c>
      <c r="E89" s="250"/>
    </row>
    <row r="90" spans="1:5" ht="25.5" x14ac:dyDescent="0.2">
      <c r="A90" s="119"/>
      <c r="B90" s="112" t="s">
        <v>163</v>
      </c>
      <c r="E90" s="250"/>
    </row>
    <row r="91" spans="1:5" x14ac:dyDescent="0.2">
      <c r="A91" s="119"/>
      <c r="B91" s="112" t="s">
        <v>137</v>
      </c>
      <c r="E91" s="250"/>
    </row>
    <row r="92" spans="1:5" ht="25.5" x14ac:dyDescent="0.2">
      <c r="A92" s="119"/>
      <c r="B92" s="112" t="s">
        <v>139</v>
      </c>
      <c r="E92" s="250"/>
    </row>
    <row r="93" spans="1:5" ht="15.95" customHeight="1" x14ac:dyDescent="0.2">
      <c r="A93" s="119"/>
      <c r="B93" s="112" t="s">
        <v>140</v>
      </c>
      <c r="E93" s="250"/>
    </row>
    <row r="94" spans="1:5" ht="63.75" x14ac:dyDescent="0.2">
      <c r="A94" s="119"/>
      <c r="B94" s="112" t="s">
        <v>645</v>
      </c>
      <c r="E94" s="250"/>
    </row>
    <row r="95" spans="1:5" x14ac:dyDescent="0.2">
      <c r="A95" s="119"/>
      <c r="B95" s="207" t="s">
        <v>795</v>
      </c>
      <c r="E95" s="250"/>
    </row>
    <row r="96" spans="1:5" x14ac:dyDescent="0.2">
      <c r="A96" s="119"/>
      <c r="E96" s="250"/>
    </row>
    <row r="97" spans="1:7" ht="25.5" x14ac:dyDescent="0.2">
      <c r="A97" s="119" t="s">
        <v>542</v>
      </c>
      <c r="B97" s="115" t="s">
        <v>143</v>
      </c>
      <c r="C97" s="15">
        <v>1</v>
      </c>
      <c r="D97" s="13" t="s">
        <v>55</v>
      </c>
      <c r="E97" s="250">
        <v>0</v>
      </c>
      <c r="G97" s="15">
        <f t="shared" ref="G97" si="5">C97*E97</f>
        <v>0</v>
      </c>
    </row>
    <row r="98" spans="1:7" x14ac:dyDescent="0.2">
      <c r="A98" s="119"/>
      <c r="B98" s="200" t="s">
        <v>165</v>
      </c>
      <c r="E98" s="250"/>
    </row>
    <row r="99" spans="1:7" ht="25.5" x14ac:dyDescent="0.2">
      <c r="A99" s="119"/>
      <c r="B99" s="112" t="s">
        <v>637</v>
      </c>
      <c r="E99" s="250"/>
    </row>
    <row r="100" spans="1:7" ht="142.5" x14ac:dyDescent="0.2">
      <c r="A100" s="119"/>
      <c r="B100" s="202" t="s">
        <v>638</v>
      </c>
      <c r="E100" s="250"/>
    </row>
    <row r="101" spans="1:7" x14ac:dyDescent="0.2">
      <c r="A101" s="119"/>
      <c r="E101" s="250"/>
    </row>
    <row r="102" spans="1:7" ht="25.5" x14ac:dyDescent="0.2">
      <c r="A102" s="119" t="s">
        <v>543</v>
      </c>
      <c r="B102" s="115" t="s">
        <v>778</v>
      </c>
      <c r="C102" s="15">
        <v>0</v>
      </c>
      <c r="D102" s="13" t="s">
        <v>55</v>
      </c>
      <c r="E102" s="250">
        <v>0</v>
      </c>
      <c r="G102" s="15">
        <f t="shared" ref="G102" si="6">C102*E102</f>
        <v>0</v>
      </c>
    </row>
    <row r="103" spans="1:7" x14ac:dyDescent="0.2">
      <c r="A103" s="119"/>
      <c r="B103" s="200" t="s">
        <v>166</v>
      </c>
      <c r="E103" s="250"/>
    </row>
    <row r="104" spans="1:7" ht="327.75" x14ac:dyDescent="0.2">
      <c r="A104" s="119"/>
      <c r="B104" s="201" t="s">
        <v>630</v>
      </c>
      <c r="E104" s="250"/>
    </row>
    <row r="105" spans="1:7" x14ac:dyDescent="0.2">
      <c r="A105" s="119"/>
      <c r="E105" s="250"/>
    </row>
    <row r="106" spans="1:7" ht="38.25" x14ac:dyDescent="0.2">
      <c r="A106" s="119" t="s">
        <v>544</v>
      </c>
      <c r="B106" s="115" t="s">
        <v>653</v>
      </c>
      <c r="C106" s="15">
        <v>1</v>
      </c>
      <c r="D106" s="13" t="s">
        <v>55</v>
      </c>
      <c r="E106" s="250">
        <v>0</v>
      </c>
      <c r="G106" s="15">
        <f t="shared" ref="G106" si="7">C106*E106</f>
        <v>0</v>
      </c>
    </row>
    <row r="107" spans="1:7" x14ac:dyDescent="0.2">
      <c r="A107" s="119"/>
      <c r="B107" s="200" t="s">
        <v>655</v>
      </c>
      <c r="E107" s="250"/>
    </row>
    <row r="108" spans="1:7" ht="227.45" customHeight="1" x14ac:dyDescent="0.2">
      <c r="A108" s="119"/>
      <c r="B108" s="112" t="s">
        <v>654</v>
      </c>
      <c r="E108" s="250"/>
    </row>
    <row r="109" spans="1:7" x14ac:dyDescent="0.2">
      <c r="A109" s="119"/>
      <c r="E109" s="250"/>
    </row>
    <row r="110" spans="1:7" ht="25.5" x14ac:dyDescent="0.2">
      <c r="A110" s="119" t="s">
        <v>545</v>
      </c>
      <c r="B110" s="115" t="s">
        <v>803</v>
      </c>
      <c r="C110" s="15">
        <v>2</v>
      </c>
      <c r="D110" s="13" t="s">
        <v>55</v>
      </c>
      <c r="E110" s="250">
        <v>0</v>
      </c>
      <c r="G110" s="15">
        <f t="shared" ref="G110" si="8">C110*E110</f>
        <v>0</v>
      </c>
    </row>
    <row r="111" spans="1:7" x14ac:dyDescent="0.2">
      <c r="A111" s="119"/>
      <c r="B111" s="200" t="s">
        <v>167</v>
      </c>
      <c r="E111" s="250"/>
    </row>
    <row r="112" spans="1:7" ht="166.9" customHeight="1" x14ac:dyDescent="0.2">
      <c r="A112" s="119"/>
      <c r="B112" s="112" t="s">
        <v>804</v>
      </c>
      <c r="E112" s="250"/>
    </row>
    <row r="113" spans="1:7" ht="14.1" customHeight="1" x14ac:dyDescent="0.2">
      <c r="A113" s="119"/>
      <c r="E113" s="250"/>
    </row>
    <row r="114" spans="1:7" ht="29.1" customHeight="1" x14ac:dyDescent="0.2">
      <c r="A114" s="119" t="s">
        <v>509</v>
      </c>
      <c r="B114" s="115" t="s">
        <v>803</v>
      </c>
      <c r="C114" s="15">
        <v>1</v>
      </c>
      <c r="D114" s="13" t="s">
        <v>55</v>
      </c>
      <c r="E114" s="250"/>
      <c r="G114" s="15">
        <f t="shared" ref="G114" si="9">C114*E114</f>
        <v>0</v>
      </c>
    </row>
    <row r="115" spans="1:7" ht="15.95" customHeight="1" x14ac:dyDescent="0.2">
      <c r="A115" s="119"/>
      <c r="B115" s="200" t="s">
        <v>168</v>
      </c>
      <c r="E115" s="250"/>
    </row>
    <row r="116" spans="1:7" ht="177.6" customHeight="1" x14ac:dyDescent="0.2">
      <c r="A116" s="119"/>
      <c r="B116" s="207" t="s">
        <v>805</v>
      </c>
      <c r="E116" s="250"/>
    </row>
    <row r="117" spans="1:7" x14ac:dyDescent="0.2">
      <c r="A117" s="119"/>
      <c r="E117" s="250"/>
    </row>
    <row r="118" spans="1:7" ht="25.5" x14ac:dyDescent="0.2">
      <c r="A118" s="119" t="s">
        <v>546</v>
      </c>
      <c r="B118" s="115" t="s">
        <v>169</v>
      </c>
      <c r="C118" s="15">
        <v>1</v>
      </c>
      <c r="D118" s="13" t="s">
        <v>55</v>
      </c>
      <c r="E118" s="250">
        <v>0</v>
      </c>
      <c r="G118" s="15">
        <f t="shared" ref="G118" si="10">C118*E118</f>
        <v>0</v>
      </c>
    </row>
    <row r="119" spans="1:7" x14ac:dyDescent="0.2">
      <c r="A119" s="119"/>
      <c r="B119" s="200" t="s">
        <v>170</v>
      </c>
      <c r="E119" s="250"/>
    </row>
    <row r="120" spans="1:7" ht="38.25" x14ac:dyDescent="0.2">
      <c r="A120" s="119"/>
      <c r="B120" s="112" t="s">
        <v>171</v>
      </c>
      <c r="E120" s="250"/>
    </row>
    <row r="121" spans="1:7" x14ac:dyDescent="0.2">
      <c r="A121" s="119"/>
      <c r="E121" s="250"/>
    </row>
    <row r="122" spans="1:7" ht="25.5" x14ac:dyDescent="0.2">
      <c r="A122" s="119" t="s">
        <v>547</v>
      </c>
      <c r="B122" s="115" t="s">
        <v>647</v>
      </c>
      <c r="C122" s="15">
        <v>1</v>
      </c>
      <c r="D122" s="13" t="s">
        <v>55</v>
      </c>
      <c r="E122" s="250"/>
      <c r="G122" s="15">
        <f t="shared" ref="G122" si="11">C122*E122</f>
        <v>0</v>
      </c>
    </row>
    <row r="123" spans="1:7" x14ac:dyDescent="0.2">
      <c r="A123" s="119"/>
      <c r="B123" s="200" t="s">
        <v>646</v>
      </c>
      <c r="E123" s="250"/>
    </row>
    <row r="124" spans="1:7" ht="187.15" customHeight="1" x14ac:dyDescent="0.2">
      <c r="A124" s="119"/>
      <c r="B124" s="206" t="s">
        <v>648</v>
      </c>
      <c r="E124" s="250"/>
    </row>
    <row r="125" spans="1:7" x14ac:dyDescent="0.2">
      <c r="A125" s="119"/>
      <c r="E125" s="250"/>
    </row>
    <row r="126" spans="1:7" ht="25.5" x14ac:dyDescent="0.2">
      <c r="A126" s="119" t="s">
        <v>548</v>
      </c>
      <c r="B126" s="115" t="s">
        <v>144</v>
      </c>
      <c r="C126" s="15">
        <v>1</v>
      </c>
      <c r="D126" s="13" t="s">
        <v>55</v>
      </c>
      <c r="E126" s="250">
        <v>0</v>
      </c>
      <c r="G126" s="15">
        <f t="shared" ref="G126" si="12">C126*E126</f>
        <v>0</v>
      </c>
    </row>
    <row r="127" spans="1:7" x14ac:dyDescent="0.2">
      <c r="A127" s="119"/>
      <c r="B127" s="200" t="s">
        <v>145</v>
      </c>
      <c r="E127" s="250"/>
    </row>
    <row r="128" spans="1:7" ht="25.5" x14ac:dyDescent="0.2">
      <c r="A128" s="119"/>
      <c r="B128" s="112" t="s">
        <v>153</v>
      </c>
      <c r="E128" s="250"/>
    </row>
    <row r="129" spans="1:8" ht="25.5" x14ac:dyDescent="0.2">
      <c r="A129" s="119"/>
      <c r="B129" s="112" t="s">
        <v>148</v>
      </c>
      <c r="E129" s="250"/>
    </row>
    <row r="130" spans="1:8" x14ac:dyDescent="0.2">
      <c r="A130" s="119"/>
      <c r="B130" s="112" t="s">
        <v>146</v>
      </c>
      <c r="E130" s="250"/>
    </row>
    <row r="131" spans="1:8" x14ac:dyDescent="0.2">
      <c r="A131" s="119"/>
      <c r="B131" s="112" t="s">
        <v>147</v>
      </c>
      <c r="E131" s="250"/>
    </row>
    <row r="132" spans="1:8" x14ac:dyDescent="0.2">
      <c r="A132" s="119"/>
      <c r="B132" s="112" t="s">
        <v>149</v>
      </c>
      <c r="E132" s="250"/>
    </row>
    <row r="133" spans="1:8" x14ac:dyDescent="0.2">
      <c r="A133" s="119"/>
      <c r="B133" s="112" t="s">
        <v>150</v>
      </c>
      <c r="E133" s="250"/>
    </row>
    <row r="134" spans="1:8" x14ac:dyDescent="0.2">
      <c r="A134" s="119"/>
      <c r="B134" s="112" t="s">
        <v>152</v>
      </c>
      <c r="E134" s="250"/>
    </row>
    <row r="135" spans="1:8" x14ac:dyDescent="0.2">
      <c r="A135" s="119"/>
      <c r="B135" s="112" t="s">
        <v>149</v>
      </c>
      <c r="E135" s="250"/>
    </row>
    <row r="136" spans="1:8" x14ac:dyDescent="0.2">
      <c r="A136" s="119"/>
      <c r="B136" s="112" t="s">
        <v>151</v>
      </c>
      <c r="E136" s="250"/>
    </row>
    <row r="137" spans="1:8" ht="38.25" x14ac:dyDescent="0.2">
      <c r="A137" s="119"/>
      <c r="B137" s="112" t="s">
        <v>154</v>
      </c>
      <c r="E137" s="250"/>
      <c r="H137" s="4"/>
    </row>
    <row r="138" spans="1:8" x14ac:dyDescent="0.2">
      <c r="A138" s="119"/>
      <c r="E138" s="250"/>
    </row>
    <row r="139" spans="1:8" ht="25.5" x14ac:dyDescent="0.2">
      <c r="A139" s="119" t="s">
        <v>549</v>
      </c>
      <c r="B139" s="115" t="s">
        <v>157</v>
      </c>
      <c r="C139" s="15">
        <v>1</v>
      </c>
      <c r="D139" s="13" t="s">
        <v>55</v>
      </c>
      <c r="E139" s="250">
        <v>0</v>
      </c>
      <c r="G139" s="15">
        <f t="shared" ref="G139" si="13">C139*E139</f>
        <v>0</v>
      </c>
    </row>
    <row r="140" spans="1:8" x14ac:dyDescent="0.2">
      <c r="A140" s="119"/>
      <c r="B140" s="200" t="s">
        <v>156</v>
      </c>
      <c r="E140" s="250"/>
    </row>
    <row r="141" spans="1:8" ht="25.5" x14ac:dyDescent="0.2">
      <c r="A141" s="119"/>
      <c r="B141" s="112" t="s">
        <v>155</v>
      </c>
      <c r="E141" s="250"/>
    </row>
    <row r="142" spans="1:8" ht="25.5" x14ac:dyDescent="0.2">
      <c r="A142" s="119"/>
      <c r="B142" s="112" t="s">
        <v>148</v>
      </c>
      <c r="E142" s="250"/>
    </row>
    <row r="143" spans="1:8" x14ac:dyDescent="0.2">
      <c r="A143" s="119"/>
      <c r="B143" s="112" t="s">
        <v>146</v>
      </c>
      <c r="E143" s="250"/>
    </row>
    <row r="144" spans="1:8" x14ac:dyDescent="0.2">
      <c r="A144" s="119"/>
      <c r="B144" s="112" t="s">
        <v>147</v>
      </c>
      <c r="E144" s="250"/>
    </row>
    <row r="145" spans="1:7" x14ac:dyDescent="0.2">
      <c r="A145" s="119"/>
      <c r="B145" s="112" t="s">
        <v>149</v>
      </c>
      <c r="E145" s="250"/>
    </row>
    <row r="146" spans="1:7" x14ac:dyDescent="0.2">
      <c r="A146" s="119"/>
      <c r="B146" s="112" t="s">
        <v>150</v>
      </c>
      <c r="E146" s="250"/>
    </row>
    <row r="147" spans="1:7" x14ac:dyDescent="0.2">
      <c r="A147" s="119"/>
      <c r="B147" s="112" t="s">
        <v>152</v>
      </c>
      <c r="E147" s="250"/>
    </row>
    <row r="148" spans="1:7" x14ac:dyDescent="0.2">
      <c r="A148" s="119"/>
      <c r="B148" s="112" t="s">
        <v>149</v>
      </c>
      <c r="E148" s="250"/>
    </row>
    <row r="149" spans="1:7" x14ac:dyDescent="0.2">
      <c r="A149" s="119"/>
      <c r="B149" s="112" t="s">
        <v>151</v>
      </c>
      <c r="E149" s="250"/>
    </row>
    <row r="150" spans="1:7" ht="38.25" x14ac:dyDescent="0.2">
      <c r="A150" s="119"/>
      <c r="B150" s="112" t="s">
        <v>154</v>
      </c>
      <c r="E150" s="250"/>
    </row>
    <row r="151" spans="1:7" x14ac:dyDescent="0.2">
      <c r="A151" s="119"/>
      <c r="E151" s="250"/>
    </row>
    <row r="152" spans="1:7" ht="25.5" x14ac:dyDescent="0.2">
      <c r="A152" s="119" t="s">
        <v>550</v>
      </c>
      <c r="B152" s="115" t="s">
        <v>158</v>
      </c>
      <c r="C152" s="15">
        <v>1</v>
      </c>
      <c r="D152" s="13" t="s">
        <v>55</v>
      </c>
      <c r="E152" s="250">
        <v>0</v>
      </c>
      <c r="G152" s="15">
        <f t="shared" ref="G152" si="14">C152*E152</f>
        <v>0</v>
      </c>
    </row>
    <row r="153" spans="1:7" x14ac:dyDescent="0.2">
      <c r="A153" s="119"/>
      <c r="B153" s="200" t="s">
        <v>159</v>
      </c>
      <c r="E153" s="250"/>
    </row>
    <row r="154" spans="1:7" ht="25.5" x14ac:dyDescent="0.2">
      <c r="A154" s="119"/>
      <c r="B154" s="112" t="s">
        <v>155</v>
      </c>
      <c r="E154" s="250"/>
    </row>
    <row r="155" spans="1:7" ht="25.5" x14ac:dyDescent="0.2">
      <c r="A155" s="119"/>
      <c r="B155" s="112" t="s">
        <v>148</v>
      </c>
      <c r="E155" s="250"/>
    </row>
    <row r="156" spans="1:7" x14ac:dyDescent="0.2">
      <c r="A156" s="119"/>
      <c r="B156" s="112" t="s">
        <v>146</v>
      </c>
      <c r="E156" s="250"/>
    </row>
    <row r="157" spans="1:7" x14ac:dyDescent="0.2">
      <c r="A157" s="119"/>
      <c r="B157" s="112" t="s">
        <v>147</v>
      </c>
      <c r="E157" s="250"/>
    </row>
    <row r="158" spans="1:7" x14ac:dyDescent="0.2">
      <c r="A158" s="119"/>
      <c r="B158" s="112" t="s">
        <v>149</v>
      </c>
      <c r="E158" s="250"/>
    </row>
    <row r="159" spans="1:7" x14ac:dyDescent="0.2">
      <c r="A159" s="119"/>
      <c r="B159" s="112" t="s">
        <v>150</v>
      </c>
      <c r="E159" s="250"/>
    </row>
    <row r="160" spans="1:7" x14ac:dyDescent="0.2">
      <c r="A160" s="119"/>
      <c r="B160" s="112" t="s">
        <v>152</v>
      </c>
      <c r="E160" s="250"/>
    </row>
    <row r="161" spans="1:8" ht="15" customHeight="1" x14ac:dyDescent="0.2">
      <c r="A161" s="119"/>
      <c r="B161" s="112" t="s">
        <v>149</v>
      </c>
      <c r="E161" s="250"/>
    </row>
    <row r="162" spans="1:8" x14ac:dyDescent="0.2">
      <c r="A162" s="119"/>
      <c r="B162" s="112" t="s">
        <v>151</v>
      </c>
      <c r="E162" s="250"/>
    </row>
    <row r="163" spans="1:8" ht="38.25" x14ac:dyDescent="0.2">
      <c r="A163" s="119"/>
      <c r="B163" s="112" t="s">
        <v>154</v>
      </c>
      <c r="E163" s="250"/>
    </row>
    <row r="164" spans="1:8" x14ac:dyDescent="0.2">
      <c r="A164" s="119"/>
      <c r="E164" s="250"/>
    </row>
    <row r="165" spans="1:8" ht="25.5" x14ac:dyDescent="0.2">
      <c r="A165" s="119" t="s">
        <v>551</v>
      </c>
      <c r="B165" s="115" t="s">
        <v>222</v>
      </c>
      <c r="C165" s="15">
        <v>3</v>
      </c>
      <c r="D165" s="13" t="s">
        <v>55</v>
      </c>
      <c r="E165" s="250">
        <v>0</v>
      </c>
      <c r="G165" s="15">
        <f t="shared" ref="G165" si="15">C165*E165</f>
        <v>0</v>
      </c>
    </row>
    <row r="166" spans="1:8" x14ac:dyDescent="0.2">
      <c r="A166" s="119"/>
      <c r="B166" s="200" t="s">
        <v>221</v>
      </c>
      <c r="E166" s="250"/>
    </row>
    <row r="167" spans="1:8" ht="51" x14ac:dyDescent="0.2">
      <c r="A167" s="119"/>
      <c r="B167" s="112" t="s">
        <v>161</v>
      </c>
      <c r="E167" s="250"/>
    </row>
    <row r="168" spans="1:8" ht="25.5" x14ac:dyDescent="0.2">
      <c r="A168" s="119"/>
      <c r="B168" s="112" t="s">
        <v>160</v>
      </c>
      <c r="E168" s="250"/>
    </row>
    <row r="169" spans="1:8" x14ac:dyDescent="0.2">
      <c r="A169" s="119"/>
      <c r="E169" s="250"/>
    </row>
    <row r="170" spans="1:8" ht="29.1" customHeight="1" x14ac:dyDescent="0.2">
      <c r="A170" s="119" t="s">
        <v>552</v>
      </c>
      <c r="B170" s="115" t="s">
        <v>173</v>
      </c>
      <c r="C170" s="15">
        <v>1</v>
      </c>
      <c r="D170" s="13" t="s">
        <v>55</v>
      </c>
      <c r="E170" s="250">
        <v>0</v>
      </c>
      <c r="G170" s="15">
        <f t="shared" ref="G170" si="16">C170*E170</f>
        <v>0</v>
      </c>
      <c r="H170" s="4"/>
    </row>
    <row r="171" spans="1:8" ht="38.25" x14ac:dyDescent="0.2">
      <c r="A171" s="119"/>
      <c r="B171" s="112" t="s">
        <v>174</v>
      </c>
      <c r="E171" s="250"/>
    </row>
    <row r="172" spans="1:8" x14ac:dyDescent="0.2">
      <c r="A172" s="119"/>
      <c r="B172" s="112" t="s">
        <v>175</v>
      </c>
      <c r="E172" s="250"/>
    </row>
    <row r="173" spans="1:8" ht="38.25" x14ac:dyDescent="0.2">
      <c r="A173" s="119"/>
      <c r="B173" s="112" t="s">
        <v>172</v>
      </c>
      <c r="E173" s="250"/>
    </row>
    <row r="174" spans="1:8" x14ac:dyDescent="0.2">
      <c r="A174" s="119"/>
      <c r="E174" s="250"/>
    </row>
    <row r="175" spans="1:8" x14ac:dyDescent="0.2">
      <c r="A175" s="119" t="s">
        <v>553</v>
      </c>
      <c r="B175" s="115" t="s">
        <v>179</v>
      </c>
      <c r="C175" s="15">
        <v>1</v>
      </c>
      <c r="D175" s="13" t="s">
        <v>55</v>
      </c>
      <c r="E175" s="250">
        <v>0</v>
      </c>
      <c r="G175" s="15">
        <f t="shared" ref="G175" si="17">C175*E175</f>
        <v>0</v>
      </c>
    </row>
    <row r="176" spans="1:8" ht="51" x14ac:dyDescent="0.2">
      <c r="A176" s="119"/>
      <c r="B176" s="112" t="s">
        <v>180</v>
      </c>
      <c r="E176" s="250"/>
    </row>
    <row r="177" spans="1:7" ht="25.5" x14ac:dyDescent="0.2">
      <c r="A177" s="119"/>
      <c r="B177" s="112" t="s">
        <v>182</v>
      </c>
      <c r="E177" s="250"/>
    </row>
    <row r="178" spans="1:7" x14ac:dyDescent="0.2">
      <c r="A178" s="119"/>
      <c r="B178" s="112" t="s">
        <v>183</v>
      </c>
      <c r="E178" s="250"/>
    </row>
    <row r="179" spans="1:7" x14ac:dyDescent="0.2">
      <c r="A179" s="119"/>
      <c r="B179" s="112" t="s">
        <v>184</v>
      </c>
      <c r="E179" s="250"/>
    </row>
    <row r="180" spans="1:7" x14ac:dyDescent="0.2">
      <c r="A180" s="119"/>
      <c r="B180" s="112" t="s">
        <v>181</v>
      </c>
      <c r="E180" s="250"/>
    </row>
    <row r="181" spans="1:7" ht="25.5" x14ac:dyDescent="0.2">
      <c r="A181" s="119"/>
      <c r="B181" s="112" t="s">
        <v>185</v>
      </c>
      <c r="E181" s="250"/>
    </row>
    <row r="182" spans="1:7" ht="25.5" x14ac:dyDescent="0.2">
      <c r="A182" s="119"/>
      <c r="B182" s="112" t="s">
        <v>636</v>
      </c>
      <c r="E182" s="250"/>
    </row>
    <row r="183" spans="1:7" ht="51" x14ac:dyDescent="0.2">
      <c r="A183" s="119"/>
      <c r="B183" s="112" t="s">
        <v>178</v>
      </c>
      <c r="E183" s="250"/>
    </row>
    <row r="184" spans="1:7" x14ac:dyDescent="0.2">
      <c r="A184" s="119"/>
      <c r="E184" s="250"/>
    </row>
    <row r="185" spans="1:7" x14ac:dyDescent="0.2">
      <c r="A185" s="119"/>
      <c r="E185" s="250"/>
    </row>
    <row r="186" spans="1:7" x14ac:dyDescent="0.2">
      <c r="A186" s="119" t="s">
        <v>554</v>
      </c>
      <c r="B186" s="115" t="s">
        <v>186</v>
      </c>
      <c r="C186" s="15">
        <v>1</v>
      </c>
      <c r="D186" s="13" t="s">
        <v>55</v>
      </c>
      <c r="E186" s="250">
        <v>0</v>
      </c>
      <c r="G186" s="15">
        <f t="shared" ref="G186" si="18">C186*E186</f>
        <v>0</v>
      </c>
    </row>
    <row r="187" spans="1:7" ht="38.25" x14ac:dyDescent="0.2">
      <c r="A187" s="119"/>
      <c r="B187" s="112" t="s">
        <v>187</v>
      </c>
      <c r="E187" s="250"/>
    </row>
    <row r="188" spans="1:7" x14ac:dyDescent="0.2">
      <c r="A188" s="119"/>
      <c r="B188" s="112" t="s">
        <v>188</v>
      </c>
      <c r="E188" s="250"/>
    </row>
    <row r="189" spans="1:7" x14ac:dyDescent="0.2">
      <c r="A189" s="119"/>
      <c r="B189" s="112" t="s">
        <v>189</v>
      </c>
      <c r="E189" s="250"/>
    </row>
    <row r="190" spans="1:7" x14ac:dyDescent="0.2">
      <c r="A190" s="119"/>
      <c r="B190" s="112" t="s">
        <v>190</v>
      </c>
      <c r="E190" s="250"/>
    </row>
    <row r="191" spans="1:7" x14ac:dyDescent="0.2">
      <c r="A191" s="119"/>
      <c r="B191" s="112" t="s">
        <v>191</v>
      </c>
      <c r="E191" s="250"/>
    </row>
    <row r="192" spans="1:7" x14ac:dyDescent="0.2">
      <c r="A192" s="119"/>
      <c r="B192" s="112" t="s">
        <v>192</v>
      </c>
      <c r="E192" s="250"/>
    </row>
    <row r="193" spans="1:7" x14ac:dyDescent="0.2">
      <c r="A193" s="119"/>
      <c r="B193" s="112" t="s">
        <v>193</v>
      </c>
      <c r="E193" s="250"/>
    </row>
    <row r="194" spans="1:7" x14ac:dyDescent="0.2">
      <c r="A194" s="119"/>
      <c r="B194" s="112" t="s">
        <v>194</v>
      </c>
      <c r="E194" s="250"/>
    </row>
    <row r="195" spans="1:7" x14ac:dyDescent="0.2">
      <c r="A195" s="119"/>
      <c r="B195" s="112" t="s">
        <v>195</v>
      </c>
      <c r="E195" s="250"/>
    </row>
    <row r="196" spans="1:7" x14ac:dyDescent="0.2">
      <c r="A196" s="119"/>
      <c r="B196" s="112" t="s">
        <v>196</v>
      </c>
      <c r="E196" s="250"/>
    </row>
    <row r="197" spans="1:7" x14ac:dyDescent="0.2">
      <c r="A197" s="119"/>
      <c r="B197" s="112" t="s">
        <v>197</v>
      </c>
      <c r="E197" s="250"/>
    </row>
    <row r="198" spans="1:7" x14ac:dyDescent="0.2">
      <c r="A198" s="119"/>
      <c r="B198" s="112" t="s">
        <v>198</v>
      </c>
      <c r="E198" s="250"/>
    </row>
    <row r="199" spans="1:7" x14ac:dyDescent="0.2">
      <c r="A199" s="119"/>
      <c r="B199" s="112" t="s">
        <v>199</v>
      </c>
      <c r="E199" s="250"/>
    </row>
    <row r="200" spans="1:7" x14ac:dyDescent="0.2">
      <c r="A200" s="119"/>
      <c r="B200" s="112" t="s">
        <v>200</v>
      </c>
      <c r="E200" s="250"/>
    </row>
    <row r="201" spans="1:7" ht="51" x14ac:dyDescent="0.2">
      <c r="A201" s="119"/>
      <c r="B201" s="112" t="s">
        <v>178</v>
      </c>
      <c r="E201" s="250"/>
    </row>
    <row r="202" spans="1:7" x14ac:dyDescent="0.2">
      <c r="A202" s="119"/>
      <c r="E202" s="250"/>
    </row>
    <row r="203" spans="1:7" x14ac:dyDescent="0.2">
      <c r="A203" s="119" t="s">
        <v>555</v>
      </c>
      <c r="B203" s="115" t="s">
        <v>201</v>
      </c>
      <c r="C203" s="15">
        <v>1</v>
      </c>
      <c r="D203" s="13" t="s">
        <v>55</v>
      </c>
      <c r="E203" s="250">
        <v>0</v>
      </c>
      <c r="G203" s="15">
        <f t="shared" ref="G203" si="19">C203*E203</f>
        <v>0</v>
      </c>
    </row>
    <row r="204" spans="1:7" ht="51" x14ac:dyDescent="0.2">
      <c r="A204" s="119"/>
      <c r="B204" s="112" t="s">
        <v>202</v>
      </c>
      <c r="E204" s="250"/>
    </row>
    <row r="205" spans="1:7" x14ac:dyDescent="0.2">
      <c r="A205" s="119"/>
      <c r="B205" s="112" t="s">
        <v>188</v>
      </c>
      <c r="E205" s="250"/>
    </row>
    <row r="206" spans="1:7" x14ac:dyDescent="0.2">
      <c r="A206" s="119"/>
      <c r="B206" s="112" t="s">
        <v>203</v>
      </c>
      <c r="E206" s="250"/>
    </row>
    <row r="207" spans="1:7" x14ac:dyDescent="0.2">
      <c r="A207" s="119"/>
      <c r="B207" s="112" t="s">
        <v>205</v>
      </c>
      <c r="E207" s="250"/>
    </row>
    <row r="208" spans="1:7" x14ac:dyDescent="0.2">
      <c r="A208" s="119"/>
      <c r="B208" s="112" t="s">
        <v>204</v>
      </c>
      <c r="E208" s="250"/>
    </row>
    <row r="209" spans="1:7" x14ac:dyDescent="0.2">
      <c r="A209" s="119"/>
      <c r="B209" s="112" t="s">
        <v>206</v>
      </c>
      <c r="E209" s="250"/>
    </row>
    <row r="210" spans="1:7" x14ac:dyDescent="0.2">
      <c r="A210" s="119"/>
      <c r="B210" s="112" t="s">
        <v>207</v>
      </c>
      <c r="E210" s="250"/>
    </row>
    <row r="211" spans="1:7" x14ac:dyDescent="0.2">
      <c r="A211" s="119"/>
      <c r="B211" s="112" t="s">
        <v>208</v>
      </c>
      <c r="E211" s="250"/>
    </row>
    <row r="212" spans="1:7" x14ac:dyDescent="0.2">
      <c r="A212" s="119"/>
      <c r="B212" s="112" t="s">
        <v>209</v>
      </c>
      <c r="E212" s="250"/>
    </row>
    <row r="213" spans="1:7" x14ac:dyDescent="0.2">
      <c r="A213" s="119"/>
      <c r="B213" s="112" t="s">
        <v>210</v>
      </c>
      <c r="E213" s="250"/>
    </row>
    <row r="214" spans="1:7" ht="51" x14ac:dyDescent="0.2">
      <c r="A214" s="119"/>
      <c r="B214" s="112" t="s">
        <v>211</v>
      </c>
      <c r="E214" s="250"/>
    </row>
    <row r="215" spans="1:7" x14ac:dyDescent="0.2">
      <c r="A215" s="119"/>
      <c r="E215" s="250"/>
    </row>
    <row r="216" spans="1:7" ht="25.5" x14ac:dyDescent="0.2">
      <c r="A216" s="119" t="s">
        <v>556</v>
      </c>
      <c r="B216" s="115" t="s">
        <v>212</v>
      </c>
      <c r="C216" s="15">
        <v>1</v>
      </c>
      <c r="D216" s="13" t="s">
        <v>55</v>
      </c>
      <c r="E216" s="250">
        <v>0</v>
      </c>
      <c r="G216" s="15">
        <f t="shared" ref="G216" si="20">C216*E216</f>
        <v>0</v>
      </c>
    </row>
    <row r="217" spans="1:7" ht="38.25" x14ac:dyDescent="0.2">
      <c r="A217" s="119"/>
      <c r="B217" s="112" t="s">
        <v>213</v>
      </c>
      <c r="E217" s="250"/>
    </row>
    <row r="218" spans="1:7" x14ac:dyDescent="0.2">
      <c r="A218" s="119"/>
      <c r="B218" s="112" t="s">
        <v>214</v>
      </c>
      <c r="E218" s="250"/>
    </row>
    <row r="219" spans="1:7" ht="38.25" x14ac:dyDescent="0.2">
      <c r="A219" s="119"/>
      <c r="B219" s="112" t="s">
        <v>172</v>
      </c>
      <c r="E219" s="250"/>
    </row>
    <row r="220" spans="1:7" x14ac:dyDescent="0.2">
      <c r="A220" s="119"/>
      <c r="E220" s="250"/>
    </row>
    <row r="221" spans="1:7" ht="25.5" x14ac:dyDescent="0.2">
      <c r="A221" s="119" t="s">
        <v>631</v>
      </c>
      <c r="B221" s="115" t="s">
        <v>623</v>
      </c>
      <c r="C221" s="15">
        <v>1</v>
      </c>
      <c r="D221" s="13" t="s">
        <v>55</v>
      </c>
      <c r="E221" s="250">
        <v>0</v>
      </c>
      <c r="G221" s="15">
        <f t="shared" ref="G221" si="21">C221*E221</f>
        <v>0</v>
      </c>
    </row>
    <row r="222" spans="1:7" ht="25.7" customHeight="1" x14ac:dyDescent="0.2">
      <c r="A222" s="119"/>
      <c r="B222" s="112" t="s">
        <v>624</v>
      </c>
      <c r="E222" s="250"/>
    </row>
    <row r="223" spans="1:7" x14ac:dyDescent="0.2">
      <c r="A223" s="119"/>
      <c r="B223" s="112" t="s">
        <v>188</v>
      </c>
      <c r="E223" s="250"/>
    </row>
    <row r="224" spans="1:7" x14ac:dyDescent="0.2">
      <c r="A224" s="119"/>
      <c r="B224" s="112" t="s">
        <v>625</v>
      </c>
      <c r="E224" s="250"/>
    </row>
    <row r="225" spans="1:7" x14ac:dyDescent="0.2">
      <c r="A225" s="119"/>
      <c r="B225" s="112" t="s">
        <v>626</v>
      </c>
      <c r="E225" s="250"/>
    </row>
    <row r="226" spans="1:7" x14ac:dyDescent="0.2">
      <c r="A226" s="119"/>
      <c r="B226" s="112" t="s">
        <v>649</v>
      </c>
      <c r="E226" s="250"/>
    </row>
    <row r="227" spans="1:7" x14ac:dyDescent="0.2">
      <c r="A227" s="119"/>
      <c r="B227" s="112" t="s">
        <v>650</v>
      </c>
      <c r="E227" s="250"/>
    </row>
    <row r="228" spans="1:7" x14ac:dyDescent="0.2">
      <c r="A228" s="119"/>
      <c r="B228" s="112" t="s">
        <v>651</v>
      </c>
      <c r="E228" s="250"/>
    </row>
    <row r="229" spans="1:7" x14ac:dyDescent="0.2">
      <c r="A229" s="119"/>
      <c r="B229" s="112" t="s">
        <v>652</v>
      </c>
      <c r="E229" s="250"/>
    </row>
    <row r="230" spans="1:7" ht="51" x14ac:dyDescent="0.2">
      <c r="A230" s="119"/>
      <c r="B230" s="112" t="s">
        <v>627</v>
      </c>
      <c r="E230" s="250"/>
    </row>
    <row r="231" spans="1:7" x14ac:dyDescent="0.2">
      <c r="E231" s="250"/>
    </row>
    <row r="232" spans="1:7" ht="25.5" x14ac:dyDescent="0.2">
      <c r="A232" s="119" t="s">
        <v>632</v>
      </c>
      <c r="B232" s="115" t="s">
        <v>89</v>
      </c>
      <c r="C232" s="15">
        <v>55</v>
      </c>
      <c r="D232" s="13" t="s">
        <v>4</v>
      </c>
      <c r="E232" s="250">
        <v>0</v>
      </c>
      <c r="G232" s="15">
        <f t="shared" ref="G232" si="22">C232*E232</f>
        <v>0</v>
      </c>
    </row>
    <row r="233" spans="1:7" x14ac:dyDescent="0.2">
      <c r="A233" s="119"/>
      <c r="B233" s="115"/>
      <c r="E233" s="250"/>
    </row>
    <row r="234" spans="1:7" ht="63.75" x14ac:dyDescent="0.2">
      <c r="A234" s="119" t="s">
        <v>786</v>
      </c>
      <c r="B234" s="19" t="s">
        <v>785</v>
      </c>
      <c r="C234" s="15">
        <v>1</v>
      </c>
      <c r="D234" s="20" t="s">
        <v>55</v>
      </c>
      <c r="E234" s="250">
        <v>0</v>
      </c>
      <c r="G234" s="15">
        <f t="shared" ref="G234" si="23">C234*E234</f>
        <v>0</v>
      </c>
    </row>
    <row r="235" spans="1:7" x14ac:dyDescent="0.2">
      <c r="A235" s="119"/>
      <c r="B235" s="19"/>
      <c r="D235" s="20"/>
      <c r="E235" s="250"/>
    </row>
    <row r="236" spans="1:7" ht="25.5" x14ac:dyDescent="0.2">
      <c r="A236" s="119" t="s">
        <v>787</v>
      </c>
      <c r="B236" s="19" t="s">
        <v>788</v>
      </c>
      <c r="C236" s="15">
        <v>1</v>
      </c>
      <c r="D236" s="20" t="s">
        <v>55</v>
      </c>
      <c r="E236" s="250">
        <v>0</v>
      </c>
      <c r="G236" s="15">
        <f t="shared" ref="G236" si="24">C236*E236</f>
        <v>0</v>
      </c>
    </row>
    <row r="237" spans="1:7" ht="13.5" thickBot="1" x14ac:dyDescent="0.25">
      <c r="A237" s="5"/>
      <c r="B237" s="76"/>
      <c r="C237" s="17"/>
      <c r="D237" s="14"/>
      <c r="E237" s="17"/>
      <c r="F237" s="17"/>
      <c r="G237" s="17"/>
    </row>
    <row r="238" spans="1:7" ht="13.5" thickTop="1" x14ac:dyDescent="0.2">
      <c r="A238"/>
      <c r="B238" s="46" t="s">
        <v>176</v>
      </c>
      <c r="C238" s="46"/>
      <c r="D238" s="46"/>
      <c r="E238" s="46"/>
      <c r="F238" s="46"/>
      <c r="G238" s="70">
        <f>SUM(G19:G237)</f>
        <v>0</v>
      </c>
    </row>
    <row r="239" spans="1:7" x14ac:dyDescent="0.2">
      <c r="A239"/>
      <c r="B239" s="46"/>
      <c r="C239" s="46"/>
      <c r="D239" s="46"/>
      <c r="E239" s="46"/>
      <c r="F239" s="46"/>
      <c r="G239" s="70"/>
    </row>
    <row r="240" spans="1:7" ht="51" x14ac:dyDescent="0.2">
      <c r="B240" s="71" t="s">
        <v>639</v>
      </c>
      <c r="C240" s="9"/>
      <c r="D240" s="38"/>
      <c r="E240" s="9">
        <v>0.05</v>
      </c>
      <c r="F240" s="9"/>
      <c r="G240" s="9">
        <f>G238*E240</f>
        <v>0</v>
      </c>
    </row>
    <row r="241" spans="1:7" x14ac:dyDescent="0.2">
      <c r="A241"/>
      <c r="B241"/>
      <c r="C241"/>
      <c r="D241"/>
      <c r="E241"/>
      <c r="F241"/>
      <c r="G241" s="4"/>
    </row>
    <row r="242" spans="1:7" x14ac:dyDescent="0.2">
      <c r="A242" s="77"/>
      <c r="B242" s="78" t="s">
        <v>177</v>
      </c>
      <c r="C242" s="79"/>
      <c r="D242" s="80"/>
      <c r="E242" s="81"/>
      <c r="F242" s="80"/>
      <c r="G242" s="82">
        <f>G238+G240</f>
        <v>0</v>
      </c>
    </row>
  </sheetData>
  <sheetProtection algorithmName="SHA-512" hashValue="v9NWevvG1jKB1z4d+UJ7iK8Q+8XsQdPkgm7C3IOufscl0rpIfIMDhdLMhiQVvt/dnHExSwKk5ZabRpOtuzTFgg==" saltValue="nZ+CwrQKcs/oqViNrRv97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7" manualBreakCount="7">
    <brk id="48" max="16383" man="1"/>
    <brk id="75" max="16383" man="1"/>
    <brk id="101" max="16383" man="1"/>
    <brk id="112" max="6" man="1"/>
    <brk id="137" max="16383" man="1"/>
    <brk id="173" max="16383" man="1"/>
    <brk id="2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G71"/>
  <sheetViews>
    <sheetView view="pageBreakPreview" zoomScale="99" zoomScaleNormal="140" zoomScaleSheetLayoutView="99" zoomScalePageLayoutView="140" workbookViewId="0">
      <selection activeCell="E19" sqref="E19:E66"/>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7" x14ac:dyDescent="0.2">
      <c r="A2" s="49"/>
      <c r="B2" s="59"/>
      <c r="C2" s="48"/>
      <c r="D2" s="48"/>
      <c r="E2" s="48"/>
      <c r="F2" s="48"/>
    </row>
    <row r="3" spans="1:7" x14ac:dyDescent="0.2">
      <c r="A3" s="49"/>
      <c r="B3" s="26"/>
      <c r="C3"/>
      <c r="D3" s="50"/>
      <c r="E3" s="51"/>
      <c r="F3" s="52"/>
    </row>
    <row r="4" spans="1:7" x14ac:dyDescent="0.2">
      <c r="A4" s="29"/>
      <c r="B4" s="260" t="s">
        <v>802</v>
      </c>
      <c r="C4" s="260"/>
      <c r="D4" s="260"/>
      <c r="E4" s="260"/>
      <c r="F4" s="52"/>
    </row>
    <row r="5" spans="1:7" x14ac:dyDescent="0.2">
      <c r="A5" s="49"/>
      <c r="B5" s="26"/>
      <c r="C5"/>
      <c r="D5" s="50"/>
      <c r="E5" s="51"/>
      <c r="F5" s="52"/>
    </row>
    <row r="6" spans="1:7" x14ac:dyDescent="0.2">
      <c r="C6" s="46"/>
      <c r="D6" s="30"/>
      <c r="E6" s="31"/>
      <c r="F6" s="32"/>
    </row>
    <row r="7" spans="1:7" x14ac:dyDescent="0.2">
      <c r="A7" s="49"/>
      <c r="B7" s="53"/>
      <c r="C7"/>
      <c r="D7" s="50"/>
      <c r="E7" s="51"/>
      <c r="F7" s="52"/>
    </row>
    <row r="8" spans="1:7" x14ac:dyDescent="0.2">
      <c r="A8" s="29"/>
      <c r="B8" s="46" t="s">
        <v>49</v>
      </c>
      <c r="C8" s="46"/>
      <c r="D8" s="30"/>
      <c r="E8" s="31"/>
      <c r="F8" s="32"/>
    </row>
    <row r="9" spans="1:7" x14ac:dyDescent="0.2">
      <c r="A9" s="49"/>
      <c r="B9" s="53"/>
      <c r="C9"/>
      <c r="D9" s="50"/>
      <c r="E9" s="51"/>
      <c r="F9" s="54"/>
    </row>
    <row r="10" spans="1:7" x14ac:dyDescent="0.2">
      <c r="A10" s="6" t="s">
        <v>557</v>
      </c>
      <c r="B10" s="45" t="s">
        <v>223</v>
      </c>
      <c r="C10" s="46"/>
      <c r="D10" s="46"/>
      <c r="E10" s="55"/>
      <c r="F10" s="56"/>
      <c r="G10" s="57">
        <f>G71</f>
        <v>0</v>
      </c>
    </row>
    <row r="11" spans="1:7" ht="13.5" thickBot="1" x14ac:dyDescent="0.25">
      <c r="A11" s="96"/>
      <c r="B11" s="97"/>
      <c r="C11" s="98"/>
      <c r="D11" s="98"/>
      <c r="E11" s="99"/>
      <c r="F11" s="100"/>
      <c r="G11" s="101"/>
    </row>
    <row r="12" spans="1:7" ht="13.5" customHeight="1" thickTop="1" x14ac:dyDescent="0.2">
      <c r="A12" s="29"/>
      <c r="B12" s="128" t="s">
        <v>68</v>
      </c>
      <c r="C12" s="46"/>
      <c r="D12" s="46"/>
      <c r="E12" s="55"/>
      <c r="F12" s="56"/>
      <c r="G12" s="56">
        <f>SUM(G10:G10)</f>
        <v>0</v>
      </c>
    </row>
    <row r="13" spans="1:7" x14ac:dyDescent="0.2">
      <c r="A13" s="6"/>
      <c r="B13" s="60"/>
      <c r="C13" s="45"/>
      <c r="D13" s="9"/>
      <c r="E13" s="38"/>
      <c r="F13" s="9"/>
      <c r="G13" s="9"/>
    </row>
    <row r="14" spans="1:7" x14ac:dyDescent="0.2">
      <c r="A14" s="29"/>
      <c r="B14" s="35"/>
      <c r="C14" s="46"/>
      <c r="D14" s="46"/>
      <c r="E14" s="30"/>
      <c r="F14" s="36"/>
      <c r="G14" s="36"/>
    </row>
    <row r="15" spans="1:7" ht="13.5" thickBot="1" x14ac:dyDescent="0.25">
      <c r="B15" s="60"/>
      <c r="C15" s="45"/>
      <c r="D15" s="9"/>
      <c r="E15" s="38"/>
      <c r="F15" s="9"/>
      <c r="G15" s="9"/>
    </row>
    <row r="16" spans="1:7" ht="13.5" thickBot="1" x14ac:dyDescent="0.25">
      <c r="A16" s="61" t="s">
        <v>557</v>
      </c>
      <c r="B16" s="62" t="s">
        <v>223</v>
      </c>
      <c r="C16" s="63"/>
      <c r="D16" s="64"/>
      <c r="E16" s="63"/>
      <c r="F16" s="63"/>
      <c r="G16" s="65"/>
    </row>
    <row r="17" spans="1:7" x14ac:dyDescent="0.2">
      <c r="A17" s="72" t="s">
        <v>23</v>
      </c>
      <c r="B17" s="73" t="s">
        <v>0</v>
      </c>
      <c r="C17" s="74" t="s">
        <v>1</v>
      </c>
      <c r="D17" s="75" t="s">
        <v>2</v>
      </c>
      <c r="E17" s="74" t="s">
        <v>6</v>
      </c>
      <c r="F17" s="74"/>
      <c r="G17" s="74" t="s">
        <v>3</v>
      </c>
    </row>
    <row r="18" spans="1:7" x14ac:dyDescent="0.2">
      <c r="B18" s="88"/>
    </row>
    <row r="19" spans="1:7" ht="51" x14ac:dyDescent="0.2">
      <c r="A19" s="119" t="s">
        <v>599</v>
      </c>
      <c r="B19" s="181" t="s">
        <v>794</v>
      </c>
      <c r="C19" s="15">
        <v>120</v>
      </c>
      <c r="D19" s="13" t="s">
        <v>57</v>
      </c>
      <c r="E19" s="250">
        <v>0</v>
      </c>
      <c r="G19" s="15">
        <f t="shared" ref="G19" si="0">C19*E19</f>
        <v>0</v>
      </c>
    </row>
    <row r="20" spans="1:7" x14ac:dyDescent="0.2">
      <c r="B20" s="87"/>
      <c r="E20" s="250"/>
    </row>
    <row r="21" spans="1:7" ht="51" x14ac:dyDescent="0.2">
      <c r="A21" s="119" t="s">
        <v>600</v>
      </c>
      <c r="B21" s="190" t="s">
        <v>571</v>
      </c>
      <c r="C21" s="15">
        <v>29</v>
      </c>
      <c r="D21" s="13" t="s">
        <v>57</v>
      </c>
      <c r="E21" s="250">
        <v>0</v>
      </c>
      <c r="G21" s="15">
        <f t="shared" ref="G21:G35" si="1">C21*E21</f>
        <v>0</v>
      </c>
    </row>
    <row r="22" spans="1:7" x14ac:dyDescent="0.2">
      <c r="B22" s="89"/>
      <c r="E22" s="250"/>
    </row>
    <row r="23" spans="1:7" ht="51" x14ac:dyDescent="0.2">
      <c r="A23" s="119" t="s">
        <v>601</v>
      </c>
      <c r="B23" s="102" t="s">
        <v>574</v>
      </c>
      <c r="E23" s="250"/>
    </row>
    <row r="24" spans="1:7" x14ac:dyDescent="0.2">
      <c r="B24" s="189" t="s">
        <v>572</v>
      </c>
      <c r="C24" s="15">
        <v>10</v>
      </c>
      <c r="D24" s="13" t="s">
        <v>57</v>
      </c>
      <c r="E24" s="250">
        <v>0</v>
      </c>
      <c r="G24" s="15">
        <f t="shared" ref="G24:G29" si="2">C24*E24</f>
        <v>0</v>
      </c>
    </row>
    <row r="25" spans="1:7" x14ac:dyDescent="0.2">
      <c r="B25" s="189" t="s">
        <v>573</v>
      </c>
      <c r="C25" s="15">
        <v>1</v>
      </c>
      <c r="D25" s="13" t="s">
        <v>57</v>
      </c>
      <c r="E25" s="250">
        <v>0</v>
      </c>
      <c r="G25" s="15">
        <f t="shared" si="2"/>
        <v>0</v>
      </c>
    </row>
    <row r="26" spans="1:7" x14ac:dyDescent="0.2">
      <c r="B26" s="86"/>
      <c r="E26" s="250"/>
    </row>
    <row r="27" spans="1:7" ht="38.25" x14ac:dyDescent="0.2">
      <c r="A27" s="119" t="s">
        <v>602</v>
      </c>
      <c r="B27" s="102" t="s">
        <v>575</v>
      </c>
      <c r="C27" s="15">
        <v>10</v>
      </c>
      <c r="D27" s="116" t="s">
        <v>56</v>
      </c>
      <c r="E27" s="250">
        <v>0</v>
      </c>
      <c r="G27" s="15">
        <f t="shared" ref="G27" si="3">C27*E27</f>
        <v>0</v>
      </c>
    </row>
    <row r="28" spans="1:7" x14ac:dyDescent="0.2">
      <c r="B28" s="113"/>
      <c r="E28" s="250"/>
    </row>
    <row r="29" spans="1:7" ht="63.75" x14ac:dyDescent="0.2">
      <c r="A29" s="119" t="s">
        <v>603</v>
      </c>
      <c r="B29" s="102" t="s">
        <v>576</v>
      </c>
      <c r="C29" s="15">
        <v>15</v>
      </c>
      <c r="D29" s="116" t="s">
        <v>4</v>
      </c>
      <c r="E29" s="250">
        <v>0</v>
      </c>
      <c r="G29" s="15">
        <f t="shared" si="2"/>
        <v>0</v>
      </c>
    </row>
    <row r="30" spans="1:7" x14ac:dyDescent="0.2">
      <c r="B30" s="89"/>
      <c r="E30" s="250"/>
    </row>
    <row r="31" spans="1:7" ht="38.25" x14ac:dyDescent="0.2">
      <c r="A31" s="119" t="s">
        <v>604</v>
      </c>
      <c r="B31" s="197" t="s">
        <v>577</v>
      </c>
      <c r="C31" s="15">
        <v>2</v>
      </c>
      <c r="D31" s="13" t="s">
        <v>57</v>
      </c>
      <c r="E31" s="250">
        <v>0</v>
      </c>
      <c r="G31" s="15">
        <f t="shared" ref="G31" si="4">C31*E31</f>
        <v>0</v>
      </c>
    </row>
    <row r="32" spans="1:7" x14ac:dyDescent="0.2">
      <c r="B32" s="89"/>
      <c r="E32" s="250"/>
    </row>
    <row r="33" spans="1:7" ht="89.25" x14ac:dyDescent="0.2">
      <c r="A33" s="119" t="s">
        <v>605</v>
      </c>
      <c r="B33" s="192" t="s">
        <v>578</v>
      </c>
      <c r="C33" s="15">
        <v>16</v>
      </c>
      <c r="D33" s="116" t="s">
        <v>4</v>
      </c>
      <c r="E33" s="250">
        <v>0</v>
      </c>
      <c r="G33" s="15">
        <f t="shared" ref="G33" si="5">C33*E33</f>
        <v>0</v>
      </c>
    </row>
    <row r="34" spans="1:7" x14ac:dyDescent="0.2">
      <c r="B34" s="89"/>
      <c r="E34" s="250"/>
    </row>
    <row r="35" spans="1:7" ht="25.5" x14ac:dyDescent="0.2">
      <c r="A35" s="119" t="s">
        <v>606</v>
      </c>
      <c r="B35" s="189" t="s">
        <v>579</v>
      </c>
      <c r="C35" s="15">
        <v>110</v>
      </c>
      <c r="D35" s="116" t="s">
        <v>4</v>
      </c>
      <c r="E35" s="250">
        <v>0</v>
      </c>
      <c r="G35" s="15">
        <f t="shared" si="1"/>
        <v>0</v>
      </c>
    </row>
    <row r="36" spans="1:7" x14ac:dyDescent="0.2">
      <c r="B36" s="68"/>
      <c r="E36" s="250"/>
    </row>
    <row r="37" spans="1:7" ht="51" x14ac:dyDescent="0.2">
      <c r="A37" s="119" t="s">
        <v>607</v>
      </c>
      <c r="B37" s="189" t="s">
        <v>580</v>
      </c>
      <c r="C37" s="15">
        <v>240</v>
      </c>
      <c r="D37" s="116" t="s">
        <v>56</v>
      </c>
      <c r="E37" s="250">
        <v>0</v>
      </c>
      <c r="G37" s="15">
        <f t="shared" ref="G37" si="6">C37*E37</f>
        <v>0</v>
      </c>
    </row>
    <row r="38" spans="1:7" x14ac:dyDescent="0.2">
      <c r="B38" s="68"/>
      <c r="E38" s="250"/>
    </row>
    <row r="39" spans="1:7" ht="51" x14ac:dyDescent="0.2">
      <c r="A39" s="119" t="s">
        <v>608</v>
      </c>
      <c r="B39" s="102" t="s">
        <v>581</v>
      </c>
      <c r="C39" s="15">
        <v>130</v>
      </c>
      <c r="D39" s="116" t="s">
        <v>4</v>
      </c>
      <c r="E39" s="250">
        <v>0</v>
      </c>
      <c r="G39" s="15">
        <f t="shared" ref="G39" si="7">C39*E39</f>
        <v>0</v>
      </c>
    </row>
    <row r="40" spans="1:7" x14ac:dyDescent="0.2">
      <c r="E40" s="250"/>
    </row>
    <row r="41" spans="1:7" ht="51" x14ac:dyDescent="0.2">
      <c r="A41" s="119" t="s">
        <v>609</v>
      </c>
      <c r="B41" s="189" t="s">
        <v>582</v>
      </c>
      <c r="C41" s="15">
        <v>90</v>
      </c>
      <c r="D41" s="13" t="s">
        <v>57</v>
      </c>
      <c r="E41" s="250">
        <v>0</v>
      </c>
      <c r="G41" s="15">
        <f t="shared" ref="G41" si="8">C41*E41</f>
        <v>0</v>
      </c>
    </row>
    <row r="42" spans="1:7" x14ac:dyDescent="0.2">
      <c r="B42" s="189"/>
      <c r="E42" s="250"/>
    </row>
    <row r="43" spans="1:7" ht="51" x14ac:dyDescent="0.2">
      <c r="A43" s="119" t="s">
        <v>610</v>
      </c>
      <c r="B43" s="189" t="s">
        <v>583</v>
      </c>
      <c r="C43" s="15">
        <v>40</v>
      </c>
      <c r="D43" s="13" t="s">
        <v>57</v>
      </c>
      <c r="E43" s="250">
        <v>0</v>
      </c>
      <c r="G43" s="15">
        <f t="shared" ref="G43" si="9">C43*E43</f>
        <v>0</v>
      </c>
    </row>
    <row r="44" spans="1:7" x14ac:dyDescent="0.2">
      <c r="E44" s="250"/>
    </row>
    <row r="45" spans="1:7" ht="76.5" x14ac:dyDescent="0.2">
      <c r="A45" s="119" t="s">
        <v>611</v>
      </c>
      <c r="B45" s="102" t="s">
        <v>584</v>
      </c>
      <c r="C45" s="15">
        <v>120</v>
      </c>
      <c r="D45" s="116" t="s">
        <v>4</v>
      </c>
      <c r="E45" s="250">
        <v>0</v>
      </c>
      <c r="G45" s="15">
        <f t="shared" ref="G45" si="10">C45*E45</f>
        <v>0</v>
      </c>
    </row>
    <row r="46" spans="1:7" x14ac:dyDescent="0.2">
      <c r="E46" s="250"/>
    </row>
    <row r="47" spans="1:7" ht="63.75" x14ac:dyDescent="0.2">
      <c r="A47" s="119" t="s">
        <v>612</v>
      </c>
      <c r="B47" s="102" t="s">
        <v>585</v>
      </c>
      <c r="C47" s="15">
        <v>50</v>
      </c>
      <c r="D47" s="116" t="s">
        <v>56</v>
      </c>
      <c r="E47" s="250">
        <v>0</v>
      </c>
      <c r="G47" s="15">
        <f t="shared" ref="G47" si="11">C47*E47</f>
        <v>0</v>
      </c>
    </row>
    <row r="48" spans="1:7" x14ac:dyDescent="0.2">
      <c r="E48" s="250"/>
    </row>
    <row r="49" spans="1:7" ht="76.5" x14ac:dyDescent="0.2">
      <c r="A49" s="119" t="s">
        <v>613</v>
      </c>
      <c r="B49" s="102" t="s">
        <v>586</v>
      </c>
      <c r="C49" s="15">
        <v>32</v>
      </c>
      <c r="D49" s="116" t="s">
        <v>4</v>
      </c>
      <c r="E49" s="250">
        <v>0</v>
      </c>
      <c r="G49" s="15">
        <f t="shared" ref="G49" si="12">C49*E49</f>
        <v>0</v>
      </c>
    </row>
    <row r="50" spans="1:7" x14ac:dyDescent="0.2">
      <c r="E50" s="250"/>
    </row>
    <row r="51" spans="1:7" ht="63.75" x14ac:dyDescent="0.2">
      <c r="A51" s="119" t="s">
        <v>614</v>
      </c>
      <c r="B51" s="102" t="s">
        <v>588</v>
      </c>
      <c r="C51" s="15">
        <v>60</v>
      </c>
      <c r="D51" s="116" t="s">
        <v>56</v>
      </c>
      <c r="E51" s="250">
        <v>0</v>
      </c>
      <c r="G51" s="15">
        <f t="shared" ref="G51" si="13">C51*E51</f>
        <v>0</v>
      </c>
    </row>
    <row r="52" spans="1:7" x14ac:dyDescent="0.2">
      <c r="E52" s="250"/>
    </row>
    <row r="53" spans="1:7" ht="38.25" x14ac:dyDescent="0.2">
      <c r="A53" s="119" t="s">
        <v>615</v>
      </c>
      <c r="B53" s="198" t="s">
        <v>590</v>
      </c>
      <c r="C53" s="15">
        <v>260</v>
      </c>
      <c r="D53" s="116" t="s">
        <v>56</v>
      </c>
      <c r="E53" s="250">
        <v>0</v>
      </c>
      <c r="G53" s="15">
        <f t="shared" ref="G53" si="14">C53*E53</f>
        <v>0</v>
      </c>
    </row>
    <row r="54" spans="1:7" x14ac:dyDescent="0.2">
      <c r="E54" s="250"/>
    </row>
    <row r="55" spans="1:7" ht="27" x14ac:dyDescent="0.2">
      <c r="A55" s="119" t="s">
        <v>616</v>
      </c>
      <c r="B55" s="198" t="s">
        <v>591</v>
      </c>
      <c r="C55" s="15">
        <v>490</v>
      </c>
      <c r="D55" s="116" t="s">
        <v>56</v>
      </c>
      <c r="E55" s="250">
        <v>0</v>
      </c>
      <c r="G55" s="15">
        <f t="shared" ref="G55" si="15">C55*E55</f>
        <v>0</v>
      </c>
    </row>
    <row r="56" spans="1:7" x14ac:dyDescent="0.2">
      <c r="B56" s="198"/>
      <c r="E56" s="250"/>
    </row>
    <row r="57" spans="1:7" ht="38.25" x14ac:dyDescent="0.2">
      <c r="A57" s="119" t="s">
        <v>617</v>
      </c>
      <c r="B57" s="198" t="s">
        <v>592</v>
      </c>
      <c r="C57" s="15">
        <v>490</v>
      </c>
      <c r="D57" s="116" t="s">
        <v>56</v>
      </c>
      <c r="E57" s="250">
        <v>0</v>
      </c>
      <c r="G57" s="15">
        <f t="shared" ref="G57" si="16">C57*E57</f>
        <v>0</v>
      </c>
    </row>
    <row r="58" spans="1:7" x14ac:dyDescent="0.2">
      <c r="E58" s="250"/>
    </row>
    <row r="59" spans="1:7" ht="51" x14ac:dyDescent="0.2">
      <c r="A59" s="119" t="s">
        <v>618</v>
      </c>
      <c r="B59" s="198" t="s">
        <v>589</v>
      </c>
      <c r="C59" s="15">
        <v>30</v>
      </c>
      <c r="D59" s="116" t="s">
        <v>56</v>
      </c>
      <c r="E59" s="250">
        <v>0</v>
      </c>
      <c r="G59" s="15">
        <f t="shared" ref="G59" si="17">C59*E59</f>
        <v>0</v>
      </c>
    </row>
    <row r="60" spans="1:7" x14ac:dyDescent="0.2">
      <c r="E60" s="250"/>
    </row>
    <row r="61" spans="1:7" ht="51" x14ac:dyDescent="0.2">
      <c r="A61" s="119" t="s">
        <v>619</v>
      </c>
      <c r="B61" s="189" t="s">
        <v>587</v>
      </c>
      <c r="C61" s="15">
        <v>280</v>
      </c>
      <c r="D61" s="116" t="s">
        <v>56</v>
      </c>
      <c r="E61" s="250">
        <v>0</v>
      </c>
      <c r="G61" s="15">
        <f t="shared" ref="G61" si="18">C61*E61</f>
        <v>0</v>
      </c>
    </row>
    <row r="62" spans="1:7" x14ac:dyDescent="0.2">
      <c r="E62" s="250"/>
    </row>
    <row r="63" spans="1:7" ht="51" x14ac:dyDescent="0.2">
      <c r="A63" s="119" t="s">
        <v>620</v>
      </c>
      <c r="B63" s="102" t="s">
        <v>598</v>
      </c>
      <c r="C63" s="15">
        <v>75</v>
      </c>
      <c r="D63" s="116" t="s">
        <v>4</v>
      </c>
      <c r="E63" s="250">
        <v>0</v>
      </c>
      <c r="G63" s="15">
        <f t="shared" ref="G63" si="19">C63*E63</f>
        <v>0</v>
      </c>
    </row>
    <row r="64" spans="1:7" x14ac:dyDescent="0.2">
      <c r="A64" s="119"/>
      <c r="B64" s="102"/>
      <c r="D64" s="116"/>
      <c r="E64" s="250"/>
    </row>
    <row r="65" spans="1:7" ht="25.5" x14ac:dyDescent="0.2">
      <c r="A65" s="119" t="s">
        <v>633</v>
      </c>
      <c r="B65" s="102" t="s">
        <v>793</v>
      </c>
      <c r="C65" s="15">
        <v>4</v>
      </c>
      <c r="D65" s="116" t="s">
        <v>55</v>
      </c>
      <c r="E65" s="250">
        <v>0</v>
      </c>
      <c r="G65" s="15">
        <f t="shared" ref="G65" si="20">C65*E65</f>
        <v>0</v>
      </c>
    </row>
    <row r="66" spans="1:7" ht="13.5" thickBot="1" x14ac:dyDescent="0.25">
      <c r="A66" s="5"/>
      <c r="B66" s="76"/>
      <c r="C66" s="17"/>
      <c r="D66" s="14"/>
      <c r="E66" s="254"/>
      <c r="F66" s="17"/>
      <c r="G66" s="17"/>
    </row>
    <row r="67" spans="1:7" ht="13.5" thickTop="1" x14ac:dyDescent="0.2">
      <c r="A67"/>
      <c r="B67" s="46" t="s">
        <v>791</v>
      </c>
      <c r="C67" s="46"/>
      <c r="D67" s="46"/>
      <c r="E67" s="46"/>
      <c r="F67" s="46"/>
      <c r="G67" s="70">
        <f>SUM(G19:G65)</f>
        <v>0</v>
      </c>
    </row>
    <row r="68" spans="1:7" x14ac:dyDescent="0.2">
      <c r="A68"/>
      <c r="B68" s="46"/>
      <c r="C68" s="46"/>
      <c r="D68" s="46"/>
      <c r="E68" s="46"/>
      <c r="F68" s="46"/>
      <c r="G68" s="70"/>
    </row>
    <row r="69" spans="1:7" ht="51" x14ac:dyDescent="0.2">
      <c r="B69" s="71" t="s">
        <v>639</v>
      </c>
      <c r="C69" s="9"/>
      <c r="D69" s="38"/>
      <c r="E69" s="9">
        <v>0.05</v>
      </c>
      <c r="F69" s="9"/>
      <c r="G69" s="9">
        <f>G67*E69</f>
        <v>0</v>
      </c>
    </row>
    <row r="70" spans="1:7" x14ac:dyDescent="0.2">
      <c r="A70"/>
      <c r="B70"/>
      <c r="C70"/>
      <c r="D70"/>
      <c r="E70"/>
      <c r="F70"/>
      <c r="G70" s="4"/>
    </row>
    <row r="71" spans="1:7" x14ac:dyDescent="0.2">
      <c r="A71" s="77"/>
      <c r="B71" s="78" t="s">
        <v>792</v>
      </c>
      <c r="C71" s="79"/>
      <c r="D71" s="80"/>
      <c r="E71" s="81"/>
      <c r="F71" s="80"/>
      <c r="G71" s="82">
        <f>G67+G69</f>
        <v>0</v>
      </c>
    </row>
  </sheetData>
  <sheetProtection algorithmName="SHA-512" hashValue="C+j5GZSy7czHsTEdqQDUt6jXl0Ln9r/HVAzTCGS7KisOg7oeh9SxUfJIS5//tkZYqMIXZgLR+eA8H6XSzov5yw==" saltValue="CJxrSHAjemUe4qMlqaLK5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G158"/>
  <sheetViews>
    <sheetView view="pageBreakPreview" topLeftCell="A6" zoomScale="99" zoomScaleNormal="140" zoomScaleSheetLayoutView="99" zoomScalePageLayoutView="140" workbookViewId="0">
      <selection activeCell="E25" sqref="E25"/>
    </sheetView>
  </sheetViews>
  <sheetFormatPr defaultColWidth="8.85546875" defaultRowHeight="12.75" x14ac:dyDescent="0.2"/>
  <cols>
    <col min="1" max="1" width="6.28515625" style="3" customWidth="1"/>
    <col min="2" max="2" width="56.42578125" style="19" customWidth="1"/>
    <col min="3" max="3" width="8.28515625" style="16" bestFit="1" customWidth="1"/>
    <col min="4" max="4" width="6.140625" style="20" bestFit="1" customWidth="1"/>
    <col min="5" max="5" width="10.85546875" style="16" bestFit="1" customWidth="1"/>
    <col min="6" max="6" width="3.140625" style="16" customWidth="1"/>
    <col min="7" max="7" width="12.42578125" style="16" customWidth="1"/>
    <col min="8" max="8" width="46.85546875" style="47" customWidth="1"/>
    <col min="9" max="9" width="9.7109375" style="47" bestFit="1" customWidth="1"/>
    <col min="10" max="16384" width="8.85546875" style="47"/>
  </cols>
  <sheetData>
    <row r="2" spans="1:7" x14ac:dyDescent="0.2">
      <c r="A2" s="24"/>
      <c r="B2" s="59"/>
      <c r="C2" s="48"/>
      <c r="D2" s="48"/>
      <c r="E2" s="48"/>
      <c r="F2" s="48"/>
    </row>
    <row r="3" spans="1:7" x14ac:dyDescent="0.2">
      <c r="A3" s="24"/>
      <c r="B3" s="26"/>
      <c r="C3" s="47"/>
      <c r="D3" s="27"/>
      <c r="E3" s="28"/>
      <c r="F3" s="25"/>
    </row>
    <row r="4" spans="1:7" x14ac:dyDescent="0.2">
      <c r="A4" s="29"/>
      <c r="B4" s="260" t="s">
        <v>802</v>
      </c>
      <c r="C4" s="260"/>
      <c r="D4" s="260"/>
      <c r="E4" s="260"/>
      <c r="F4" s="25"/>
    </row>
    <row r="5" spans="1:7" x14ac:dyDescent="0.2">
      <c r="A5" s="24"/>
      <c r="B5" s="26"/>
      <c r="C5" s="47"/>
      <c r="D5" s="27"/>
      <c r="E5" s="28"/>
      <c r="F5" s="25"/>
    </row>
    <row r="6" spans="1:7" x14ac:dyDescent="0.2">
      <c r="C6" s="46"/>
      <c r="D6" s="30"/>
      <c r="E6" s="31"/>
      <c r="F6" s="32"/>
    </row>
    <row r="7" spans="1:7" x14ac:dyDescent="0.2">
      <c r="A7" s="24"/>
      <c r="B7" s="33"/>
      <c r="C7" s="47"/>
      <c r="D7" s="27"/>
      <c r="E7" s="28"/>
      <c r="F7" s="25"/>
    </row>
    <row r="8" spans="1:7" x14ac:dyDescent="0.2">
      <c r="A8" s="29"/>
      <c r="B8" s="46" t="s">
        <v>49</v>
      </c>
      <c r="C8" s="46"/>
      <c r="D8" s="30"/>
      <c r="E8" s="31"/>
      <c r="F8" s="32"/>
    </row>
    <row r="9" spans="1:7" x14ac:dyDescent="0.2">
      <c r="A9" s="24"/>
      <c r="B9" s="33"/>
      <c r="C9" s="47"/>
      <c r="D9" s="27"/>
      <c r="E9" s="28"/>
      <c r="F9" s="34"/>
    </row>
    <row r="10" spans="1:7" x14ac:dyDescent="0.2">
      <c r="A10" s="6" t="s">
        <v>558</v>
      </c>
      <c r="B10" s="45" t="s">
        <v>660</v>
      </c>
      <c r="C10" s="46"/>
      <c r="D10" s="46"/>
      <c r="E10" s="55"/>
      <c r="F10" s="56"/>
      <c r="G10" s="212">
        <f>G158</f>
        <v>0</v>
      </c>
    </row>
    <row r="11" spans="1:7" ht="13.5" thickBot="1" x14ac:dyDescent="0.25">
      <c r="A11" s="96"/>
      <c r="B11" s="97"/>
      <c r="C11" s="98"/>
      <c r="D11" s="98"/>
      <c r="E11" s="99"/>
      <c r="F11" s="100"/>
      <c r="G11" s="213"/>
    </row>
    <row r="12" spans="1:7" ht="15" customHeight="1" thickTop="1" x14ac:dyDescent="0.2">
      <c r="A12" s="29"/>
      <c r="B12" s="128" t="s">
        <v>68</v>
      </c>
      <c r="C12" s="46"/>
      <c r="D12" s="46"/>
      <c r="E12" s="55"/>
      <c r="F12" s="56"/>
      <c r="G12" s="56">
        <f>SUM(G10:G10)</f>
        <v>0</v>
      </c>
    </row>
    <row r="13" spans="1:7" x14ac:dyDescent="0.2">
      <c r="A13" s="6"/>
      <c r="B13" s="60"/>
      <c r="C13" s="45"/>
      <c r="D13" s="9"/>
      <c r="E13" s="38"/>
      <c r="F13" s="9"/>
      <c r="G13" s="9"/>
    </row>
    <row r="14" spans="1:7" ht="63.75" x14ac:dyDescent="0.2">
      <c r="A14" s="29"/>
      <c r="B14" s="214" t="s">
        <v>799</v>
      </c>
      <c r="C14" s="46"/>
      <c r="D14" s="46"/>
      <c r="E14" s="30"/>
      <c r="F14" s="36"/>
      <c r="G14" s="36"/>
    </row>
    <row r="15" spans="1:7" ht="13.5" thickBot="1" x14ac:dyDescent="0.25">
      <c r="B15" s="60"/>
      <c r="C15" s="45"/>
      <c r="D15" s="9"/>
      <c r="E15" s="38"/>
      <c r="F15" s="9"/>
      <c r="G15" s="9"/>
    </row>
    <row r="16" spans="1:7" ht="13.5" thickBot="1" x14ac:dyDescent="0.25">
      <c r="A16" s="61" t="s">
        <v>559</v>
      </c>
      <c r="B16" s="62" t="s">
        <v>660</v>
      </c>
      <c r="C16" s="215"/>
      <c r="D16" s="216"/>
      <c r="E16" s="215"/>
      <c r="F16" s="215"/>
      <c r="G16" s="217"/>
    </row>
    <row r="17" spans="1:7" x14ac:dyDescent="0.2">
      <c r="A17" s="218" t="s">
        <v>23</v>
      </c>
      <c r="B17" s="219" t="s">
        <v>0</v>
      </c>
      <c r="C17" s="220" t="s">
        <v>1</v>
      </c>
      <c r="D17" s="221" t="s">
        <v>2</v>
      </c>
      <c r="E17" s="220" t="s">
        <v>6</v>
      </c>
      <c r="F17" s="220"/>
      <c r="G17" s="220" t="s">
        <v>3</v>
      </c>
    </row>
    <row r="19" spans="1:7" x14ac:dyDescent="0.2">
      <c r="A19" s="6" t="s">
        <v>662</v>
      </c>
      <c r="B19" s="205" t="s">
        <v>663</v>
      </c>
    </row>
    <row r="20" spans="1:7" x14ac:dyDescent="0.2">
      <c r="A20" s="6"/>
      <c r="B20" s="205"/>
    </row>
    <row r="21" spans="1:7" ht="25.5" x14ac:dyDescent="0.2">
      <c r="A21" s="3" t="s">
        <v>560</v>
      </c>
      <c r="B21" s="198" t="s">
        <v>800</v>
      </c>
      <c r="C21" s="16">
        <v>10</v>
      </c>
      <c r="D21" s="20" t="s">
        <v>4</v>
      </c>
      <c r="E21" s="108">
        <v>0</v>
      </c>
      <c r="G21" s="16">
        <f t="shared" ref="G21" si="0">C21*E21</f>
        <v>0</v>
      </c>
    </row>
    <row r="22" spans="1:7" x14ac:dyDescent="0.2">
      <c r="B22" s="198"/>
      <c r="E22" s="108"/>
    </row>
    <row r="23" spans="1:7" x14ac:dyDescent="0.2">
      <c r="A23" s="3" t="s">
        <v>561</v>
      </c>
      <c r="B23" s="198" t="s">
        <v>661</v>
      </c>
      <c r="C23" s="16">
        <v>30</v>
      </c>
      <c r="D23" s="20" t="s">
        <v>4</v>
      </c>
      <c r="E23" s="108">
        <v>0</v>
      </c>
      <c r="G23" s="16">
        <f t="shared" ref="G23:G39" si="1">C23*E23</f>
        <v>0</v>
      </c>
    </row>
    <row r="24" spans="1:7" x14ac:dyDescent="0.2">
      <c r="B24" s="198"/>
      <c r="E24" s="108"/>
    </row>
    <row r="25" spans="1:7" ht="25.5" x14ac:dyDescent="0.2">
      <c r="A25" s="3" t="s">
        <v>562</v>
      </c>
      <c r="B25" s="198" t="s">
        <v>774</v>
      </c>
      <c r="C25" s="16">
        <v>25</v>
      </c>
      <c r="D25" s="20" t="s">
        <v>4</v>
      </c>
      <c r="E25" s="108">
        <v>0</v>
      </c>
      <c r="G25" s="16">
        <f>C25*E25</f>
        <v>0</v>
      </c>
    </row>
    <row r="26" spans="1:7" x14ac:dyDescent="0.2">
      <c r="B26" s="198"/>
      <c r="C26" s="47"/>
      <c r="D26" s="47"/>
      <c r="E26" s="257"/>
      <c r="F26" s="47"/>
      <c r="G26" s="47"/>
    </row>
    <row r="27" spans="1:7" ht="38.25" x14ac:dyDescent="0.2">
      <c r="A27" s="3" t="s">
        <v>563</v>
      </c>
      <c r="B27" s="198" t="s">
        <v>775</v>
      </c>
      <c r="C27" s="16">
        <v>30</v>
      </c>
      <c r="D27" s="20" t="s">
        <v>4</v>
      </c>
      <c r="E27" s="108">
        <v>0</v>
      </c>
      <c r="G27" s="16">
        <f>C27*E27</f>
        <v>0</v>
      </c>
    </row>
    <row r="28" spans="1:7" x14ac:dyDescent="0.2">
      <c r="B28" s="198"/>
      <c r="E28" s="108"/>
    </row>
    <row r="29" spans="1:7" ht="38.25" x14ac:dyDescent="0.2">
      <c r="A29" s="3" t="s">
        <v>664</v>
      </c>
      <c r="B29" s="198" t="s">
        <v>776</v>
      </c>
      <c r="C29" s="16">
        <v>15</v>
      </c>
      <c r="D29" s="20" t="s">
        <v>4</v>
      </c>
      <c r="E29" s="108">
        <v>0</v>
      </c>
      <c r="G29" s="16">
        <f t="shared" ref="G29" si="2">C29*E29</f>
        <v>0</v>
      </c>
    </row>
    <row r="30" spans="1:7" x14ac:dyDescent="0.2">
      <c r="B30" s="208"/>
      <c r="E30" s="108"/>
    </row>
    <row r="31" spans="1:7" x14ac:dyDescent="0.2">
      <c r="A31" s="6" t="s">
        <v>665</v>
      </c>
      <c r="B31" s="205" t="s">
        <v>663</v>
      </c>
      <c r="E31" s="108"/>
    </row>
    <row r="32" spans="1:7" x14ac:dyDescent="0.2">
      <c r="A32" s="6"/>
      <c r="B32" s="205"/>
      <c r="E32" s="108"/>
    </row>
    <row r="33" spans="1:7" ht="25.5" x14ac:dyDescent="0.2">
      <c r="A33" s="3" t="s">
        <v>564</v>
      </c>
      <c r="B33" s="198" t="s">
        <v>666</v>
      </c>
      <c r="C33" s="16">
        <v>4</v>
      </c>
      <c r="D33" s="20" t="s">
        <v>5</v>
      </c>
      <c r="E33" s="108">
        <v>0</v>
      </c>
      <c r="G33" s="16">
        <f t="shared" ref="G33" si="3">C33*E33</f>
        <v>0</v>
      </c>
    </row>
    <row r="34" spans="1:7" x14ac:dyDescent="0.2">
      <c r="B34" s="198"/>
      <c r="E34" s="108"/>
    </row>
    <row r="35" spans="1:7" x14ac:dyDescent="0.2">
      <c r="A35" s="3" t="s">
        <v>565</v>
      </c>
      <c r="B35" s="198" t="s">
        <v>667</v>
      </c>
      <c r="C35" s="16">
        <v>5</v>
      </c>
      <c r="D35" s="20" t="s">
        <v>5</v>
      </c>
      <c r="E35" s="108">
        <v>0</v>
      </c>
      <c r="G35" s="16">
        <f t="shared" ref="G35" si="4">C35*E35</f>
        <v>0</v>
      </c>
    </row>
    <row r="36" spans="1:7" x14ac:dyDescent="0.2">
      <c r="B36" s="198"/>
      <c r="E36" s="108"/>
    </row>
    <row r="37" spans="1:7" x14ac:dyDescent="0.2">
      <c r="A37" s="3" t="s">
        <v>566</v>
      </c>
      <c r="B37" s="198" t="s">
        <v>668</v>
      </c>
      <c r="C37" s="16">
        <v>1</v>
      </c>
      <c r="D37" s="20" t="s">
        <v>5</v>
      </c>
      <c r="E37" s="108">
        <v>0</v>
      </c>
      <c r="G37" s="16">
        <f t="shared" ref="G37" si="5">C37*E37</f>
        <v>0</v>
      </c>
    </row>
    <row r="38" spans="1:7" x14ac:dyDescent="0.2">
      <c r="B38" s="198"/>
      <c r="E38" s="108"/>
    </row>
    <row r="39" spans="1:7" ht="25.5" x14ac:dyDescent="0.2">
      <c r="A39" s="3" t="s">
        <v>567</v>
      </c>
      <c r="B39" s="198" t="s">
        <v>669</v>
      </c>
      <c r="C39" s="16">
        <v>2</v>
      </c>
      <c r="D39" s="20" t="s">
        <v>5</v>
      </c>
      <c r="E39" s="108">
        <v>0</v>
      </c>
      <c r="G39" s="16">
        <f t="shared" si="1"/>
        <v>0</v>
      </c>
    </row>
    <row r="40" spans="1:7" x14ac:dyDescent="0.2">
      <c r="B40" s="198"/>
      <c r="E40" s="108"/>
    </row>
    <row r="41" spans="1:7" x14ac:dyDescent="0.2">
      <c r="A41" s="3" t="s">
        <v>568</v>
      </c>
      <c r="B41" s="198" t="s">
        <v>670</v>
      </c>
      <c r="C41" s="47"/>
      <c r="D41" s="47"/>
      <c r="E41" s="257"/>
      <c r="F41" s="47"/>
      <c r="G41" s="47"/>
    </row>
    <row r="42" spans="1:7" x14ac:dyDescent="0.2">
      <c r="B42" s="198" t="s">
        <v>671</v>
      </c>
      <c r="C42" s="16">
        <v>30</v>
      </c>
      <c r="D42" s="20" t="s">
        <v>4</v>
      </c>
      <c r="E42" s="108">
        <v>0</v>
      </c>
      <c r="G42" s="16">
        <f t="shared" ref="G42" si="6">C42*E42</f>
        <v>0</v>
      </c>
    </row>
    <row r="43" spans="1:7" x14ac:dyDescent="0.2">
      <c r="B43" s="198" t="s">
        <v>672</v>
      </c>
      <c r="C43" s="16">
        <v>10</v>
      </c>
      <c r="D43" s="20" t="s">
        <v>4</v>
      </c>
      <c r="E43" s="108">
        <v>0</v>
      </c>
      <c r="G43" s="16">
        <f t="shared" ref="G43" si="7">C43*E43</f>
        <v>0</v>
      </c>
    </row>
    <row r="44" spans="1:7" x14ac:dyDescent="0.2">
      <c r="B44" s="198"/>
      <c r="E44" s="108"/>
    </row>
    <row r="45" spans="1:7" x14ac:dyDescent="0.2">
      <c r="A45" s="3" t="s">
        <v>680</v>
      </c>
      <c r="B45" s="198" t="s">
        <v>673</v>
      </c>
      <c r="C45" s="47"/>
      <c r="D45" s="47"/>
      <c r="E45" s="257"/>
      <c r="F45" s="47"/>
      <c r="G45" s="47"/>
    </row>
    <row r="46" spans="1:7" x14ac:dyDescent="0.2">
      <c r="B46" s="198" t="s">
        <v>674</v>
      </c>
      <c r="C46" s="16">
        <v>30</v>
      </c>
      <c r="D46" s="20" t="s">
        <v>4</v>
      </c>
      <c r="E46" s="108">
        <v>0</v>
      </c>
      <c r="G46" s="16">
        <f t="shared" ref="G46" si="8">C46*E46</f>
        <v>0</v>
      </c>
    </row>
    <row r="47" spans="1:7" x14ac:dyDescent="0.2">
      <c r="B47" s="198" t="s">
        <v>675</v>
      </c>
      <c r="C47" s="16">
        <v>20</v>
      </c>
      <c r="D47" s="20" t="s">
        <v>4</v>
      </c>
      <c r="E47" s="108">
        <v>0</v>
      </c>
      <c r="G47" s="16">
        <f t="shared" ref="G47" si="9">C47*E47</f>
        <v>0</v>
      </c>
    </row>
    <row r="48" spans="1:7" x14ac:dyDescent="0.2">
      <c r="B48" s="198"/>
      <c r="E48" s="108"/>
    </row>
    <row r="49" spans="1:7" x14ac:dyDescent="0.2">
      <c r="A49" s="3" t="s">
        <v>681</v>
      </c>
      <c r="B49" s="198" t="s">
        <v>676</v>
      </c>
      <c r="C49" s="47"/>
      <c r="D49" s="47"/>
      <c r="E49" s="257"/>
      <c r="F49" s="47"/>
      <c r="G49" s="47"/>
    </row>
    <row r="50" spans="1:7" x14ac:dyDescent="0.2">
      <c r="B50" s="198" t="s">
        <v>677</v>
      </c>
      <c r="C50" s="16">
        <v>5</v>
      </c>
      <c r="D50" s="20" t="s">
        <v>5</v>
      </c>
      <c r="E50" s="108">
        <v>0</v>
      </c>
      <c r="G50" s="16">
        <f t="shared" ref="G50" si="10">C50*E50</f>
        <v>0</v>
      </c>
    </row>
    <row r="51" spans="1:7" x14ac:dyDescent="0.2">
      <c r="B51" s="222"/>
      <c r="E51" s="108"/>
    </row>
    <row r="52" spans="1:7" x14ac:dyDescent="0.2">
      <c r="A52" s="6" t="s">
        <v>679</v>
      </c>
      <c r="B52" s="205" t="s">
        <v>678</v>
      </c>
      <c r="E52" s="108"/>
    </row>
    <row r="53" spans="1:7" x14ac:dyDescent="0.2">
      <c r="A53" s="6"/>
      <c r="B53" s="205"/>
      <c r="E53" s="108"/>
    </row>
    <row r="54" spans="1:7" x14ac:dyDescent="0.2">
      <c r="A54" s="3" t="s">
        <v>691</v>
      </c>
      <c r="B54" s="198" t="s">
        <v>682</v>
      </c>
      <c r="E54" s="108"/>
    </row>
    <row r="55" spans="1:7" x14ac:dyDescent="0.2">
      <c r="B55" s="198" t="s">
        <v>683</v>
      </c>
      <c r="C55" s="16">
        <v>210</v>
      </c>
      <c r="D55" s="20" t="s">
        <v>4</v>
      </c>
      <c r="E55" s="108">
        <v>0</v>
      </c>
      <c r="G55" s="16">
        <f t="shared" ref="G55" si="11">C55*E55</f>
        <v>0</v>
      </c>
    </row>
    <row r="56" spans="1:7" x14ac:dyDescent="0.2">
      <c r="B56" s="198" t="s">
        <v>684</v>
      </c>
      <c r="C56" s="16">
        <v>25</v>
      </c>
      <c r="D56" s="20" t="s">
        <v>4</v>
      </c>
      <c r="E56" s="108">
        <v>0</v>
      </c>
      <c r="G56" s="16">
        <f t="shared" ref="G56:G59" si="12">C56*E56</f>
        <v>0</v>
      </c>
    </row>
    <row r="57" spans="1:7" x14ac:dyDescent="0.2">
      <c r="B57" s="198" t="s">
        <v>777</v>
      </c>
      <c r="C57" s="16">
        <v>50</v>
      </c>
      <c r="D57" s="20" t="s">
        <v>4</v>
      </c>
      <c r="E57" s="108">
        <v>0</v>
      </c>
      <c r="G57" s="16">
        <f t="shared" si="12"/>
        <v>0</v>
      </c>
    </row>
    <row r="58" spans="1:7" x14ac:dyDescent="0.2">
      <c r="B58" s="198" t="s">
        <v>685</v>
      </c>
      <c r="C58" s="16">
        <v>10</v>
      </c>
      <c r="D58" s="20" t="s">
        <v>4</v>
      </c>
      <c r="E58" s="108">
        <v>0</v>
      </c>
      <c r="G58" s="16">
        <f t="shared" si="12"/>
        <v>0</v>
      </c>
    </row>
    <row r="59" spans="1:7" x14ac:dyDescent="0.2">
      <c r="B59" s="198" t="s">
        <v>686</v>
      </c>
      <c r="C59" s="16">
        <v>10</v>
      </c>
      <c r="D59" s="20" t="s">
        <v>4</v>
      </c>
      <c r="E59" s="108">
        <v>0</v>
      </c>
      <c r="G59" s="16">
        <f t="shared" si="12"/>
        <v>0</v>
      </c>
    </row>
    <row r="60" spans="1:7" x14ac:dyDescent="0.2">
      <c r="B60" s="198"/>
      <c r="E60" s="108"/>
    </row>
    <row r="61" spans="1:7" ht="25.5" x14ac:dyDescent="0.2">
      <c r="A61" s="3" t="s">
        <v>692</v>
      </c>
      <c r="B61" s="198" t="s">
        <v>687</v>
      </c>
      <c r="C61" s="16">
        <v>2</v>
      </c>
      <c r="D61" s="20" t="s">
        <v>5</v>
      </c>
      <c r="E61" s="108">
        <v>0</v>
      </c>
      <c r="G61" s="16">
        <f t="shared" ref="G61" si="13">C61*E61</f>
        <v>0</v>
      </c>
    </row>
    <row r="62" spans="1:7" x14ac:dyDescent="0.2">
      <c r="B62" s="198"/>
      <c r="E62" s="108"/>
    </row>
    <row r="63" spans="1:7" ht="25.5" x14ac:dyDescent="0.2">
      <c r="A63" s="3" t="s">
        <v>693</v>
      </c>
      <c r="B63" s="198" t="s">
        <v>688</v>
      </c>
      <c r="C63" s="16">
        <v>1</v>
      </c>
      <c r="D63" s="20" t="s">
        <v>5</v>
      </c>
      <c r="E63" s="108">
        <v>0</v>
      </c>
      <c r="G63" s="16">
        <f t="shared" ref="G63" si="14">C63*E63</f>
        <v>0</v>
      </c>
    </row>
    <row r="64" spans="1:7" x14ac:dyDescent="0.2">
      <c r="B64" s="67"/>
      <c r="E64" s="108"/>
    </row>
    <row r="65" spans="1:7" x14ac:dyDescent="0.2">
      <c r="A65" s="6" t="s">
        <v>690</v>
      </c>
      <c r="B65" s="205" t="s">
        <v>689</v>
      </c>
      <c r="E65" s="108"/>
    </row>
    <row r="66" spans="1:7" x14ac:dyDescent="0.2">
      <c r="A66" s="6"/>
      <c r="B66" s="205"/>
      <c r="E66" s="108"/>
    </row>
    <row r="67" spans="1:7" ht="63.75" x14ac:dyDescent="0.2">
      <c r="A67" s="3" t="s">
        <v>694</v>
      </c>
      <c r="B67" s="102" t="s">
        <v>801</v>
      </c>
      <c r="C67" s="16">
        <v>1</v>
      </c>
      <c r="D67" s="20" t="s">
        <v>5</v>
      </c>
      <c r="E67" s="108">
        <v>0</v>
      </c>
      <c r="G67" s="16">
        <f t="shared" ref="G67" si="15">C67*E67</f>
        <v>0</v>
      </c>
    </row>
    <row r="68" spans="1:7" ht="38.25" x14ac:dyDescent="0.2">
      <c r="B68" s="102" t="s">
        <v>695</v>
      </c>
      <c r="C68" s="20">
        <v>1</v>
      </c>
      <c r="D68" s="20" t="s">
        <v>5</v>
      </c>
      <c r="E68" s="108"/>
    </row>
    <row r="69" spans="1:7" x14ac:dyDescent="0.2">
      <c r="B69" s="102" t="s">
        <v>696</v>
      </c>
      <c r="C69" s="20">
        <v>1</v>
      </c>
      <c r="D69" s="20" t="s">
        <v>5</v>
      </c>
      <c r="E69" s="108"/>
    </row>
    <row r="70" spans="1:7" ht="25.5" x14ac:dyDescent="0.2">
      <c r="B70" s="102" t="s">
        <v>697</v>
      </c>
      <c r="C70" s="20">
        <v>1</v>
      </c>
      <c r="D70" s="20" t="s">
        <v>5</v>
      </c>
      <c r="E70" s="108"/>
    </row>
    <row r="71" spans="1:7" x14ac:dyDescent="0.2">
      <c r="B71" s="102" t="s">
        <v>698</v>
      </c>
      <c r="C71" s="20">
        <v>1</v>
      </c>
      <c r="D71" s="20" t="s">
        <v>5</v>
      </c>
      <c r="E71" s="108"/>
    </row>
    <row r="72" spans="1:7" x14ac:dyDescent="0.2">
      <c r="B72" s="102" t="s">
        <v>699</v>
      </c>
      <c r="C72" s="20">
        <v>1</v>
      </c>
      <c r="D72" s="20" t="s">
        <v>5</v>
      </c>
      <c r="E72" s="108"/>
    </row>
    <row r="73" spans="1:7" x14ac:dyDescent="0.2">
      <c r="B73" s="102" t="s">
        <v>700</v>
      </c>
      <c r="C73" s="20">
        <v>1</v>
      </c>
      <c r="D73" s="20" t="s">
        <v>5</v>
      </c>
      <c r="E73" s="108"/>
    </row>
    <row r="74" spans="1:7" x14ac:dyDescent="0.2">
      <c r="B74" s="102" t="s">
        <v>701</v>
      </c>
      <c r="C74" s="20">
        <v>1</v>
      </c>
      <c r="D74" s="20" t="s">
        <v>5</v>
      </c>
      <c r="E74" s="108"/>
    </row>
    <row r="75" spans="1:7" ht="25.5" x14ac:dyDescent="0.2">
      <c r="B75" s="102" t="s">
        <v>702</v>
      </c>
      <c r="C75" s="20">
        <v>1</v>
      </c>
      <c r="D75" s="20" t="s">
        <v>5</v>
      </c>
      <c r="E75" s="108"/>
    </row>
    <row r="76" spans="1:7" ht="25.5" x14ac:dyDescent="0.2">
      <c r="B76" s="102" t="s">
        <v>703</v>
      </c>
      <c r="C76" s="20">
        <v>3</v>
      </c>
      <c r="D76" s="20" t="s">
        <v>5</v>
      </c>
      <c r="E76" s="108"/>
    </row>
    <row r="77" spans="1:7" ht="25.5" x14ac:dyDescent="0.2">
      <c r="B77" s="102" t="s">
        <v>704</v>
      </c>
      <c r="C77" s="20">
        <v>1</v>
      </c>
      <c r="D77" s="20" t="s">
        <v>55</v>
      </c>
      <c r="E77" s="108"/>
    </row>
    <row r="78" spans="1:7" x14ac:dyDescent="0.2">
      <c r="B78" s="102" t="s">
        <v>705</v>
      </c>
      <c r="C78" s="20">
        <v>4</v>
      </c>
      <c r="D78" s="20" t="s">
        <v>4</v>
      </c>
      <c r="E78" s="108"/>
    </row>
    <row r="79" spans="1:7" x14ac:dyDescent="0.2">
      <c r="B79" s="102" t="s">
        <v>706</v>
      </c>
      <c r="C79" s="20"/>
      <c r="E79" s="108"/>
    </row>
    <row r="80" spans="1:7" x14ac:dyDescent="0.2">
      <c r="B80" s="102" t="s">
        <v>707</v>
      </c>
      <c r="C80" s="20">
        <v>1</v>
      </c>
      <c r="D80" s="20" t="s">
        <v>5</v>
      </c>
      <c r="E80" s="108"/>
    </row>
    <row r="81" spans="2:5" x14ac:dyDescent="0.2">
      <c r="B81" s="102" t="s">
        <v>708</v>
      </c>
      <c r="C81" s="20">
        <v>1</v>
      </c>
      <c r="D81" s="20" t="s">
        <v>5</v>
      </c>
      <c r="E81" s="108"/>
    </row>
    <row r="82" spans="2:5" x14ac:dyDescent="0.2">
      <c r="B82" s="102" t="s">
        <v>709</v>
      </c>
      <c r="C82" s="20">
        <v>3</v>
      </c>
      <c r="D82" s="20" t="s">
        <v>5</v>
      </c>
      <c r="E82" s="108"/>
    </row>
    <row r="83" spans="2:5" x14ac:dyDescent="0.2">
      <c r="B83" s="102" t="s">
        <v>710</v>
      </c>
      <c r="C83" s="20">
        <v>1</v>
      </c>
      <c r="D83" s="20" t="s">
        <v>5</v>
      </c>
      <c r="E83" s="108"/>
    </row>
    <row r="84" spans="2:5" x14ac:dyDescent="0.2">
      <c r="B84" s="102" t="s">
        <v>711</v>
      </c>
      <c r="C84" s="20">
        <v>3</v>
      </c>
      <c r="D84" s="20" t="s">
        <v>5</v>
      </c>
      <c r="E84" s="108"/>
    </row>
    <row r="85" spans="2:5" x14ac:dyDescent="0.2">
      <c r="B85" s="102" t="s">
        <v>712</v>
      </c>
      <c r="C85" s="20">
        <v>1</v>
      </c>
      <c r="D85" s="20" t="s">
        <v>5</v>
      </c>
      <c r="E85" s="108"/>
    </row>
    <row r="86" spans="2:5" x14ac:dyDescent="0.2">
      <c r="B86" s="102" t="s">
        <v>713</v>
      </c>
      <c r="C86" s="20">
        <v>7</v>
      </c>
      <c r="D86" s="20" t="s">
        <v>5</v>
      </c>
      <c r="E86" s="108"/>
    </row>
    <row r="87" spans="2:5" x14ac:dyDescent="0.2">
      <c r="B87" s="102" t="s">
        <v>714</v>
      </c>
      <c r="C87" s="20">
        <v>1</v>
      </c>
      <c r="D87" s="20" t="s">
        <v>5</v>
      </c>
      <c r="E87" s="108"/>
    </row>
    <row r="88" spans="2:5" x14ac:dyDescent="0.2">
      <c r="B88" s="102" t="s">
        <v>715</v>
      </c>
      <c r="C88" s="20"/>
      <c r="E88" s="108"/>
    </row>
    <row r="89" spans="2:5" x14ac:dyDescent="0.2">
      <c r="B89" s="102" t="s">
        <v>716</v>
      </c>
      <c r="C89" s="20">
        <v>4</v>
      </c>
      <c r="D89" s="20" t="s">
        <v>5</v>
      </c>
      <c r="E89" s="108"/>
    </row>
    <row r="90" spans="2:5" x14ac:dyDescent="0.2">
      <c r="B90" s="102" t="s">
        <v>717</v>
      </c>
      <c r="C90" s="20">
        <v>2</v>
      </c>
      <c r="D90" s="20" t="s">
        <v>5</v>
      </c>
      <c r="E90" s="108"/>
    </row>
    <row r="91" spans="2:5" x14ac:dyDescent="0.2">
      <c r="B91" s="102" t="s">
        <v>718</v>
      </c>
      <c r="C91" s="20">
        <v>1</v>
      </c>
      <c r="D91" s="20" t="s">
        <v>5</v>
      </c>
      <c r="E91" s="108"/>
    </row>
    <row r="92" spans="2:5" x14ac:dyDescent="0.2">
      <c r="B92" s="102" t="s">
        <v>719</v>
      </c>
      <c r="C92" s="20"/>
      <c r="E92" s="108"/>
    </row>
    <row r="93" spans="2:5" x14ac:dyDescent="0.2">
      <c r="B93" s="102" t="s">
        <v>720</v>
      </c>
      <c r="C93" s="20">
        <v>9</v>
      </c>
      <c r="D93" s="20" t="s">
        <v>5</v>
      </c>
      <c r="E93" s="108"/>
    </row>
    <row r="94" spans="2:5" x14ac:dyDescent="0.2">
      <c r="B94" s="102" t="s">
        <v>721</v>
      </c>
      <c r="C94" s="20"/>
      <c r="E94" s="108"/>
    </row>
    <row r="95" spans="2:5" x14ac:dyDescent="0.2">
      <c r="B95" s="102" t="s">
        <v>722</v>
      </c>
      <c r="C95" s="20">
        <v>14</v>
      </c>
      <c r="D95" s="20" t="s">
        <v>5</v>
      </c>
      <c r="E95" s="108"/>
    </row>
    <row r="96" spans="2:5" x14ac:dyDescent="0.2">
      <c r="B96" s="102" t="s">
        <v>723</v>
      </c>
      <c r="C96" s="20"/>
      <c r="E96" s="108"/>
    </row>
    <row r="97" spans="2:5" x14ac:dyDescent="0.2">
      <c r="B97" s="102" t="s">
        <v>724</v>
      </c>
      <c r="C97" s="20">
        <v>2</v>
      </c>
      <c r="D97" s="20" t="s">
        <v>5</v>
      </c>
      <c r="E97" s="108"/>
    </row>
    <row r="98" spans="2:5" x14ac:dyDescent="0.2">
      <c r="B98" s="102" t="s">
        <v>725</v>
      </c>
      <c r="C98" s="20">
        <v>1</v>
      </c>
      <c r="D98" s="20" t="s">
        <v>5</v>
      </c>
      <c r="E98" s="108"/>
    </row>
    <row r="99" spans="2:5" x14ac:dyDescent="0.2">
      <c r="B99" s="102" t="s">
        <v>726</v>
      </c>
      <c r="C99" s="20"/>
      <c r="E99" s="108"/>
    </row>
    <row r="100" spans="2:5" x14ac:dyDescent="0.2">
      <c r="B100" s="102" t="s">
        <v>727</v>
      </c>
      <c r="C100" s="20">
        <v>1</v>
      </c>
      <c r="D100" s="20" t="s">
        <v>5</v>
      </c>
      <c r="E100" s="108"/>
    </row>
    <row r="101" spans="2:5" x14ac:dyDescent="0.2">
      <c r="B101" s="102" t="s">
        <v>728</v>
      </c>
      <c r="C101" s="20">
        <v>2</v>
      </c>
      <c r="D101" s="20" t="s">
        <v>5</v>
      </c>
      <c r="E101" s="108"/>
    </row>
    <row r="102" spans="2:5" x14ac:dyDescent="0.2">
      <c r="B102" s="102" t="s">
        <v>729</v>
      </c>
      <c r="C102" s="20">
        <v>1</v>
      </c>
      <c r="D102" s="20" t="s">
        <v>5</v>
      </c>
      <c r="E102" s="108"/>
    </row>
    <row r="103" spans="2:5" x14ac:dyDescent="0.2">
      <c r="B103" s="102" t="s">
        <v>730</v>
      </c>
      <c r="C103" s="20">
        <v>1</v>
      </c>
      <c r="D103" s="20" t="s">
        <v>5</v>
      </c>
      <c r="E103" s="108"/>
    </row>
    <row r="104" spans="2:5" x14ac:dyDescent="0.2">
      <c r="B104" s="102" t="s">
        <v>731</v>
      </c>
      <c r="C104" s="20">
        <v>1</v>
      </c>
      <c r="D104" s="20" t="s">
        <v>5</v>
      </c>
      <c r="E104" s="108"/>
    </row>
    <row r="105" spans="2:5" x14ac:dyDescent="0.2">
      <c r="B105" s="102" t="s">
        <v>732</v>
      </c>
      <c r="C105" s="20">
        <v>1</v>
      </c>
      <c r="D105" s="20" t="s">
        <v>5</v>
      </c>
      <c r="E105" s="108"/>
    </row>
    <row r="106" spans="2:5" x14ac:dyDescent="0.2">
      <c r="B106" s="102" t="s">
        <v>733</v>
      </c>
      <c r="C106" s="20">
        <v>1</v>
      </c>
      <c r="D106" s="20" t="s">
        <v>55</v>
      </c>
      <c r="E106" s="108"/>
    </row>
    <row r="107" spans="2:5" x14ac:dyDescent="0.2">
      <c r="B107" s="102" t="s">
        <v>734</v>
      </c>
      <c r="C107" s="20">
        <v>1</v>
      </c>
      <c r="D107" s="20" t="s">
        <v>55</v>
      </c>
      <c r="E107" s="108"/>
    </row>
    <row r="108" spans="2:5" ht="25.5" x14ac:dyDescent="0.2">
      <c r="B108" s="102" t="s">
        <v>735</v>
      </c>
      <c r="C108" s="20">
        <v>1</v>
      </c>
      <c r="D108" s="20" t="s">
        <v>55</v>
      </c>
      <c r="E108" s="108"/>
    </row>
    <row r="109" spans="2:5" x14ac:dyDescent="0.2">
      <c r="B109" s="102" t="s">
        <v>736</v>
      </c>
      <c r="C109" s="20">
        <v>1</v>
      </c>
      <c r="D109" s="20" t="s">
        <v>55</v>
      </c>
      <c r="E109" s="108"/>
    </row>
    <row r="110" spans="2:5" x14ac:dyDescent="0.2">
      <c r="B110" s="102" t="s">
        <v>737</v>
      </c>
      <c r="C110" s="20">
        <v>1</v>
      </c>
      <c r="D110" s="20" t="s">
        <v>55</v>
      </c>
      <c r="E110" s="108"/>
    </row>
    <row r="111" spans="2:5" ht="25.5" x14ac:dyDescent="0.2">
      <c r="B111" s="102" t="s">
        <v>738</v>
      </c>
      <c r="C111" s="20">
        <v>1</v>
      </c>
      <c r="D111" s="20" t="s">
        <v>55</v>
      </c>
      <c r="E111" s="108"/>
    </row>
    <row r="112" spans="2:5" ht="25.5" x14ac:dyDescent="0.2">
      <c r="B112" s="102" t="s">
        <v>739</v>
      </c>
      <c r="C112" s="20">
        <v>1</v>
      </c>
      <c r="D112" s="20" t="s">
        <v>55</v>
      </c>
      <c r="E112" s="108"/>
    </row>
    <row r="113" spans="1:7" x14ac:dyDescent="0.2">
      <c r="B113" s="102" t="s">
        <v>740</v>
      </c>
      <c r="C113" s="20">
        <v>1</v>
      </c>
      <c r="D113" s="20" t="s">
        <v>55</v>
      </c>
      <c r="E113" s="108"/>
    </row>
    <row r="114" spans="1:7" x14ac:dyDescent="0.2">
      <c r="B114" s="102" t="s">
        <v>741</v>
      </c>
      <c r="C114" s="20">
        <v>1</v>
      </c>
      <c r="D114" s="20" t="s">
        <v>55</v>
      </c>
      <c r="E114" s="108"/>
    </row>
    <row r="115" spans="1:7" x14ac:dyDescent="0.2">
      <c r="E115" s="108"/>
    </row>
    <row r="116" spans="1:7" x14ac:dyDescent="0.2">
      <c r="A116" s="6" t="s">
        <v>743</v>
      </c>
      <c r="B116" s="205" t="s">
        <v>742</v>
      </c>
      <c r="E116" s="108"/>
    </row>
    <row r="117" spans="1:7" x14ac:dyDescent="0.2">
      <c r="E117" s="108"/>
    </row>
    <row r="118" spans="1:7" x14ac:dyDescent="0.2">
      <c r="A118" s="3" t="s">
        <v>750</v>
      </c>
      <c r="B118" s="102" t="s">
        <v>744</v>
      </c>
      <c r="C118" s="16">
        <v>3</v>
      </c>
      <c r="D118" s="20" t="s">
        <v>55</v>
      </c>
      <c r="E118" s="108">
        <v>0</v>
      </c>
      <c r="G118" s="16">
        <f t="shared" ref="G118" si="16">C118*E118</f>
        <v>0</v>
      </c>
    </row>
    <row r="119" spans="1:7" x14ac:dyDescent="0.2">
      <c r="B119" s="208" t="s">
        <v>745</v>
      </c>
      <c r="E119" s="108"/>
    </row>
    <row r="120" spans="1:7" x14ac:dyDescent="0.2">
      <c r="B120" s="47" t="s">
        <v>746</v>
      </c>
      <c r="E120" s="108"/>
    </row>
    <row r="121" spans="1:7" x14ac:dyDescent="0.2">
      <c r="B121" s="47" t="s">
        <v>747</v>
      </c>
      <c r="E121" s="108"/>
    </row>
    <row r="122" spans="1:7" x14ac:dyDescent="0.2">
      <c r="B122" s="47" t="s">
        <v>748</v>
      </c>
      <c r="E122" s="108"/>
    </row>
    <row r="123" spans="1:7" x14ac:dyDescent="0.2">
      <c r="E123" s="108"/>
    </row>
    <row r="124" spans="1:7" ht="25.5" x14ac:dyDescent="0.2">
      <c r="A124" s="3" t="s">
        <v>751</v>
      </c>
      <c r="B124" s="208" t="s">
        <v>749</v>
      </c>
      <c r="C124" s="16">
        <v>10</v>
      </c>
      <c r="D124" s="20" t="s">
        <v>55</v>
      </c>
      <c r="E124" s="108">
        <v>0</v>
      </c>
      <c r="G124" s="16">
        <f t="shared" ref="G124" si="17">C124*E124</f>
        <v>0</v>
      </c>
    </row>
    <row r="125" spans="1:7" x14ac:dyDescent="0.2">
      <c r="E125" s="108"/>
    </row>
    <row r="126" spans="1:7" x14ac:dyDescent="0.2">
      <c r="A126" s="3" t="s">
        <v>756</v>
      </c>
      <c r="B126" s="19" t="s">
        <v>752</v>
      </c>
      <c r="E126" s="108"/>
    </row>
    <row r="127" spans="1:7" x14ac:dyDescent="0.2">
      <c r="B127" s="47" t="s">
        <v>753</v>
      </c>
      <c r="C127" s="16">
        <v>25</v>
      </c>
      <c r="D127" s="20" t="s">
        <v>4</v>
      </c>
      <c r="E127" s="108">
        <v>0</v>
      </c>
      <c r="G127" s="16">
        <f t="shared" ref="G127:G129" si="18">C127*E127</f>
        <v>0</v>
      </c>
    </row>
    <row r="128" spans="1:7" x14ac:dyDescent="0.2">
      <c r="B128" s="47" t="s">
        <v>754</v>
      </c>
      <c r="C128" s="16">
        <v>40</v>
      </c>
      <c r="D128" s="20" t="s">
        <v>4</v>
      </c>
      <c r="E128" s="108">
        <v>0</v>
      </c>
      <c r="G128" s="16">
        <f t="shared" si="18"/>
        <v>0</v>
      </c>
    </row>
    <row r="129" spans="1:7" x14ac:dyDescent="0.2">
      <c r="B129" s="47" t="s">
        <v>755</v>
      </c>
      <c r="C129" s="16">
        <v>100</v>
      </c>
      <c r="D129" s="20" t="s">
        <v>4</v>
      </c>
      <c r="E129" s="108">
        <v>0</v>
      </c>
      <c r="G129" s="16">
        <f t="shared" si="18"/>
        <v>0</v>
      </c>
    </row>
    <row r="130" spans="1:7" x14ac:dyDescent="0.2">
      <c r="E130" s="108"/>
    </row>
    <row r="131" spans="1:7" x14ac:dyDescent="0.2">
      <c r="A131" s="3" t="s">
        <v>761</v>
      </c>
      <c r="B131" s="47" t="s">
        <v>757</v>
      </c>
      <c r="E131" s="108"/>
    </row>
    <row r="132" spans="1:7" x14ac:dyDescent="0.2">
      <c r="B132" s="47" t="s">
        <v>758</v>
      </c>
      <c r="C132" s="16">
        <v>8</v>
      </c>
      <c r="D132" s="20" t="s">
        <v>55</v>
      </c>
      <c r="E132" s="108">
        <v>0</v>
      </c>
      <c r="G132" s="16">
        <f t="shared" ref="G132" si="19">C132*E132</f>
        <v>0</v>
      </c>
    </row>
    <row r="133" spans="1:7" x14ac:dyDescent="0.2">
      <c r="B133" s="47" t="s">
        <v>759</v>
      </c>
      <c r="C133" s="16">
        <v>20</v>
      </c>
      <c r="D133" s="20" t="s">
        <v>55</v>
      </c>
      <c r="E133" s="108">
        <v>0</v>
      </c>
      <c r="G133" s="16">
        <f t="shared" ref="G133:G134" si="20">C133*E133</f>
        <v>0</v>
      </c>
    </row>
    <row r="134" spans="1:7" x14ac:dyDescent="0.2">
      <c r="B134" s="47" t="s">
        <v>760</v>
      </c>
      <c r="C134" s="16">
        <v>70</v>
      </c>
      <c r="D134" s="20" t="s">
        <v>55</v>
      </c>
      <c r="E134" s="108">
        <v>0</v>
      </c>
      <c r="G134" s="16">
        <f t="shared" si="20"/>
        <v>0</v>
      </c>
    </row>
    <row r="135" spans="1:7" x14ac:dyDescent="0.2">
      <c r="B135" s="47"/>
      <c r="E135" s="108"/>
    </row>
    <row r="136" spans="1:7" x14ac:dyDescent="0.2">
      <c r="A136" s="6" t="s">
        <v>763</v>
      </c>
      <c r="B136" s="205" t="s">
        <v>762</v>
      </c>
      <c r="E136" s="108"/>
    </row>
    <row r="137" spans="1:7" x14ac:dyDescent="0.2">
      <c r="E137" s="108"/>
    </row>
    <row r="138" spans="1:7" ht="25.5" x14ac:dyDescent="0.2">
      <c r="A138" s="3" t="s">
        <v>766</v>
      </c>
      <c r="B138" s="208" t="s">
        <v>764</v>
      </c>
      <c r="C138" s="16">
        <v>1</v>
      </c>
      <c r="D138" s="20" t="s">
        <v>55</v>
      </c>
      <c r="E138" s="108">
        <v>0</v>
      </c>
      <c r="G138" s="16">
        <f t="shared" ref="G138" si="21">C138*E138</f>
        <v>0</v>
      </c>
    </row>
    <row r="139" spans="1:7" x14ac:dyDescent="0.2">
      <c r="E139" s="108"/>
    </row>
    <row r="140" spans="1:7" x14ac:dyDescent="0.2">
      <c r="A140" s="3" t="s">
        <v>767</v>
      </c>
      <c r="B140" s="47" t="s">
        <v>765</v>
      </c>
      <c r="C140" s="16">
        <v>1</v>
      </c>
      <c r="D140" s="20" t="s">
        <v>55</v>
      </c>
      <c r="E140" s="108">
        <v>0</v>
      </c>
      <c r="G140" s="16">
        <f t="shared" ref="G140" si="22">C140*E140</f>
        <v>0</v>
      </c>
    </row>
    <row r="141" spans="1:7" x14ac:dyDescent="0.2">
      <c r="E141" s="108"/>
    </row>
    <row r="142" spans="1:7" x14ac:dyDescent="0.2">
      <c r="A142" s="6" t="s">
        <v>769</v>
      </c>
      <c r="B142" s="205" t="s">
        <v>768</v>
      </c>
      <c r="E142" s="108"/>
    </row>
    <row r="143" spans="1:7" x14ac:dyDescent="0.2">
      <c r="E143" s="108"/>
    </row>
    <row r="144" spans="1:7" ht="25.5" x14ac:dyDescent="0.2">
      <c r="A144" s="3" t="s">
        <v>772</v>
      </c>
      <c r="B144" s="208" t="s">
        <v>770</v>
      </c>
      <c r="C144" s="16">
        <v>1</v>
      </c>
      <c r="D144" s="20" t="s">
        <v>55</v>
      </c>
      <c r="E144" s="108">
        <v>0</v>
      </c>
      <c r="G144" s="16">
        <f t="shared" ref="G144" si="23">C144*E144</f>
        <v>0</v>
      </c>
    </row>
    <row r="145" spans="1:7" x14ac:dyDescent="0.2">
      <c r="E145" s="108"/>
    </row>
    <row r="146" spans="1:7" ht="25.5" x14ac:dyDescent="0.2">
      <c r="A146" s="3" t="s">
        <v>773</v>
      </c>
      <c r="B146" s="208" t="s">
        <v>771</v>
      </c>
      <c r="C146" s="16">
        <v>1</v>
      </c>
      <c r="D146" s="20" t="s">
        <v>55</v>
      </c>
      <c r="E146" s="108">
        <v>0</v>
      </c>
      <c r="G146" s="16">
        <f t="shared" ref="G146" si="24">C146*E146</f>
        <v>0</v>
      </c>
    </row>
    <row r="147" spans="1:7" x14ac:dyDescent="0.2">
      <c r="B147" s="208"/>
      <c r="E147" s="108"/>
    </row>
    <row r="148" spans="1:7" ht="38.25" x14ac:dyDescent="0.2">
      <c r="A148" s="3" t="s">
        <v>783</v>
      </c>
      <c r="B148" s="67" t="s">
        <v>781</v>
      </c>
      <c r="C148" s="16">
        <v>4</v>
      </c>
      <c r="D148" s="20" t="s">
        <v>55</v>
      </c>
      <c r="E148" s="108">
        <v>0</v>
      </c>
      <c r="G148" s="16">
        <f t="shared" ref="G148" si="25">C148*E148</f>
        <v>0</v>
      </c>
    </row>
    <row r="149" spans="1:7" x14ac:dyDescent="0.2">
      <c r="B149" s="208"/>
      <c r="E149" s="108"/>
    </row>
    <row r="150" spans="1:7" ht="25.5" x14ac:dyDescent="0.2">
      <c r="A150" s="3" t="s">
        <v>784</v>
      </c>
      <c r="B150" s="208" t="s">
        <v>782</v>
      </c>
      <c r="C150" s="16">
        <v>1</v>
      </c>
      <c r="D150" s="20" t="s">
        <v>55</v>
      </c>
      <c r="E150" s="108">
        <v>0</v>
      </c>
      <c r="G150" s="16">
        <f t="shared" ref="G150" si="26">C150*E150</f>
        <v>0</v>
      </c>
    </row>
    <row r="151" spans="1:7" x14ac:dyDescent="0.2">
      <c r="B151" s="208"/>
      <c r="E151" s="108"/>
    </row>
    <row r="152" spans="1:7" ht="38.25" x14ac:dyDescent="0.2">
      <c r="A152" s="3" t="s">
        <v>790</v>
      </c>
      <c r="B152" s="208" t="s">
        <v>789</v>
      </c>
      <c r="C152" s="16">
        <v>3</v>
      </c>
      <c r="D152" s="20" t="s">
        <v>55</v>
      </c>
      <c r="E152" s="108">
        <v>0</v>
      </c>
      <c r="G152" s="16">
        <f t="shared" ref="G152" si="27">C152*E152</f>
        <v>0</v>
      </c>
    </row>
    <row r="153" spans="1:7" ht="13.5" thickBot="1" x14ac:dyDescent="0.25">
      <c r="A153" s="223"/>
      <c r="B153" s="224"/>
      <c r="C153" s="225"/>
      <c r="D153" s="226"/>
      <c r="E153" s="225"/>
      <c r="F153" s="225"/>
      <c r="G153" s="225"/>
    </row>
    <row r="154" spans="1:7" ht="13.5" thickTop="1" x14ac:dyDescent="0.2">
      <c r="A154" s="47"/>
      <c r="B154" s="46" t="s">
        <v>779</v>
      </c>
      <c r="C154" s="46"/>
      <c r="D154" s="46"/>
      <c r="E154" s="46"/>
      <c r="F154" s="46"/>
      <c r="G154" s="70">
        <f>SUM(G21:G152)</f>
        <v>0</v>
      </c>
    </row>
    <row r="155" spans="1:7" x14ac:dyDescent="0.2">
      <c r="A155" s="47"/>
      <c r="B155" s="46"/>
      <c r="C155" s="46"/>
      <c r="D155" s="46"/>
      <c r="E155" s="46"/>
      <c r="F155" s="46"/>
      <c r="G155" s="70"/>
    </row>
    <row r="156" spans="1:7" ht="51" x14ac:dyDescent="0.2">
      <c r="B156" s="71" t="s">
        <v>639</v>
      </c>
      <c r="C156" s="9"/>
      <c r="D156" s="38"/>
      <c r="E156" s="9">
        <v>0.05</v>
      </c>
      <c r="F156" s="9"/>
      <c r="G156" s="9">
        <f>G154*E156</f>
        <v>0</v>
      </c>
    </row>
    <row r="157" spans="1:7" x14ac:dyDescent="0.2">
      <c r="A157" s="47"/>
      <c r="B157" s="47"/>
      <c r="C157" s="47"/>
      <c r="D157" s="47"/>
      <c r="E157" s="47"/>
      <c r="F157" s="47"/>
      <c r="G157" s="227"/>
    </row>
    <row r="158" spans="1:7" x14ac:dyDescent="0.2">
      <c r="A158" s="77"/>
      <c r="B158" s="78" t="s">
        <v>780</v>
      </c>
      <c r="C158" s="79"/>
      <c r="D158" s="80"/>
      <c r="E158" s="81"/>
      <c r="F158" s="80"/>
      <c r="G158" s="82">
        <f>G154+G156</f>
        <v>0</v>
      </c>
    </row>
  </sheetData>
  <sheetProtection algorithmName="SHA-512" hashValue="TdoUBc8GNSiUbj6OOUuZBZ+89PgyRbsdm+ron9a1ePe2tRX2Eu24hqMEsBIFUHe1LflbBXa8TQWbDb3V9dHXzA==" saltValue="0FKxcD6WsNegF7pKbQCQ0Q=="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2" manualBreakCount="2">
    <brk id="59" max="16383" man="1"/>
    <brk id="11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G42"/>
  <sheetViews>
    <sheetView view="pageBreakPreview" zoomScale="99" zoomScaleNormal="170" zoomScaleSheetLayoutView="99" zoomScalePageLayoutView="170" workbookViewId="0">
      <selection activeCell="H26" sqref="H26"/>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7" x14ac:dyDescent="0.2">
      <c r="A2" s="49"/>
      <c r="B2" s="59"/>
      <c r="C2" s="48"/>
      <c r="D2" s="48"/>
      <c r="E2" s="48"/>
      <c r="F2" s="48"/>
    </row>
    <row r="3" spans="1:7" x14ac:dyDescent="0.2">
      <c r="A3" s="49"/>
      <c r="B3" s="26"/>
      <c r="C3"/>
      <c r="D3" s="50"/>
      <c r="E3" s="51"/>
      <c r="F3" s="52"/>
    </row>
    <row r="4" spans="1:7" x14ac:dyDescent="0.2">
      <c r="A4" s="29"/>
      <c r="B4" s="260" t="s">
        <v>802</v>
      </c>
      <c r="C4" s="260"/>
      <c r="D4" s="260"/>
      <c r="E4" s="260"/>
      <c r="F4" s="52"/>
    </row>
    <row r="5" spans="1:7" x14ac:dyDescent="0.2">
      <c r="A5" s="49"/>
      <c r="B5" s="26"/>
      <c r="C5"/>
      <c r="D5" s="50"/>
      <c r="E5" s="51"/>
      <c r="F5" s="52"/>
    </row>
    <row r="6" spans="1:7" x14ac:dyDescent="0.2">
      <c r="C6" s="46"/>
      <c r="D6" s="30"/>
      <c r="E6" s="31"/>
      <c r="F6" s="32"/>
    </row>
    <row r="7" spans="1:7" x14ac:dyDescent="0.2">
      <c r="A7" s="49"/>
      <c r="B7" s="53"/>
      <c r="C7"/>
      <c r="D7" s="50"/>
      <c r="E7" s="51"/>
      <c r="F7" s="52"/>
    </row>
    <row r="8" spans="1:7" x14ac:dyDescent="0.2">
      <c r="A8" s="29"/>
      <c r="B8" s="46" t="s">
        <v>49</v>
      </c>
      <c r="C8" s="46"/>
      <c r="D8" s="30"/>
      <c r="E8" s="31"/>
      <c r="F8" s="32"/>
    </row>
    <row r="9" spans="1:7" x14ac:dyDescent="0.2">
      <c r="A9" s="49"/>
      <c r="B9" s="53"/>
      <c r="C9"/>
      <c r="D9" s="50"/>
      <c r="E9" s="51"/>
      <c r="F9" s="54"/>
    </row>
    <row r="10" spans="1:7" x14ac:dyDescent="0.2">
      <c r="A10" s="6" t="s">
        <v>657</v>
      </c>
      <c r="B10" s="45" t="s">
        <v>50</v>
      </c>
      <c r="C10" s="46"/>
      <c r="D10" s="46"/>
      <c r="E10" s="55"/>
      <c r="F10" s="56"/>
      <c r="G10" s="57">
        <f>G42</f>
        <v>0</v>
      </c>
    </row>
    <row r="11" spans="1:7" ht="13.5" thickBot="1" x14ac:dyDescent="0.25">
      <c r="A11" s="96"/>
      <c r="B11" s="97"/>
      <c r="C11" s="98"/>
      <c r="D11" s="98"/>
      <c r="E11" s="99"/>
      <c r="F11" s="100"/>
      <c r="G11" s="101"/>
    </row>
    <row r="12" spans="1:7" ht="14.1" customHeight="1" thickTop="1" x14ac:dyDescent="0.2">
      <c r="A12" s="29"/>
      <c r="B12" s="128" t="s">
        <v>68</v>
      </c>
      <c r="C12" s="46"/>
      <c r="D12" s="46"/>
      <c r="E12" s="55"/>
      <c r="F12" s="56"/>
      <c r="G12" s="56">
        <f>SUM(G10:G10)</f>
        <v>0</v>
      </c>
    </row>
    <row r="13" spans="1:7" x14ac:dyDescent="0.2">
      <c r="A13" s="6"/>
      <c r="B13" s="60"/>
      <c r="C13" s="45"/>
      <c r="D13" s="9"/>
      <c r="E13" s="38"/>
      <c r="F13" s="9"/>
      <c r="G13" s="9"/>
    </row>
    <row r="14" spans="1:7" x14ac:dyDescent="0.2">
      <c r="A14" s="29"/>
      <c r="B14" s="35"/>
      <c r="C14" s="46"/>
      <c r="D14" s="46"/>
      <c r="E14" s="30"/>
      <c r="F14" s="36"/>
      <c r="G14" s="36"/>
    </row>
    <row r="15" spans="1:7" x14ac:dyDescent="0.2">
      <c r="B15" s="60"/>
      <c r="C15" s="45"/>
      <c r="D15" s="9"/>
      <c r="E15" s="38"/>
      <c r="F15" s="9"/>
      <c r="G15" s="9"/>
    </row>
    <row r="16" spans="1:7" ht="13.5" thickBot="1" x14ac:dyDescent="0.25">
      <c r="B16" s="60"/>
      <c r="C16" s="45"/>
      <c r="D16" s="9"/>
      <c r="E16" s="38"/>
      <c r="F16" s="9"/>
      <c r="G16" s="9"/>
    </row>
    <row r="17" spans="1:7" ht="13.5" thickBot="1" x14ac:dyDescent="0.25">
      <c r="A17" s="61" t="s">
        <v>658</v>
      </c>
      <c r="B17" s="62" t="s">
        <v>50</v>
      </c>
      <c r="C17" s="63"/>
      <c r="D17" s="64"/>
      <c r="E17" s="63"/>
      <c r="F17" s="63"/>
      <c r="G17" s="65"/>
    </row>
    <row r="18" spans="1:7" x14ac:dyDescent="0.2">
      <c r="A18" s="72" t="s">
        <v>23</v>
      </c>
      <c r="B18" s="73" t="s">
        <v>0</v>
      </c>
      <c r="C18" s="74" t="s">
        <v>1</v>
      </c>
      <c r="D18" s="75" t="s">
        <v>2</v>
      </c>
      <c r="E18" s="74" t="s">
        <v>6</v>
      </c>
      <c r="F18" s="74"/>
      <c r="G18" s="74" t="s">
        <v>3</v>
      </c>
    </row>
    <row r="19" spans="1:7" x14ac:dyDescent="0.2">
      <c r="B19" s="88"/>
    </row>
    <row r="20" spans="1:7" ht="38.25" x14ac:dyDescent="0.2">
      <c r="A20" s="119" t="s">
        <v>560</v>
      </c>
      <c r="B20" s="89" t="s">
        <v>219</v>
      </c>
      <c r="C20" s="15">
        <v>1</v>
      </c>
      <c r="D20" s="13" t="s">
        <v>55</v>
      </c>
      <c r="E20" s="250">
        <v>0</v>
      </c>
      <c r="G20" s="15">
        <f t="shared" ref="G20:G36" si="0">C20*E20</f>
        <v>0</v>
      </c>
    </row>
    <row r="21" spans="1:7" x14ac:dyDescent="0.2">
      <c r="B21" s="87"/>
      <c r="E21" s="250"/>
    </row>
    <row r="22" spans="1:7" ht="51" x14ac:dyDescent="0.2">
      <c r="A22" s="119" t="s">
        <v>561</v>
      </c>
      <c r="B22" s="89" t="s">
        <v>215</v>
      </c>
      <c r="C22" s="15">
        <v>1</v>
      </c>
      <c r="D22" s="13" t="s">
        <v>55</v>
      </c>
      <c r="E22" s="250">
        <v>0</v>
      </c>
      <c r="G22" s="15">
        <f t="shared" si="0"/>
        <v>0</v>
      </c>
    </row>
    <row r="23" spans="1:7" x14ac:dyDescent="0.2">
      <c r="B23" s="89"/>
      <c r="E23" s="250"/>
    </row>
    <row r="24" spans="1:7" ht="25.5" x14ac:dyDescent="0.2">
      <c r="A24" s="119" t="s">
        <v>562</v>
      </c>
      <c r="B24" s="85" t="s">
        <v>59</v>
      </c>
      <c r="C24" s="15">
        <v>50</v>
      </c>
      <c r="D24" s="13" t="s">
        <v>58</v>
      </c>
      <c r="E24" s="250">
        <v>0</v>
      </c>
      <c r="G24" s="15">
        <f t="shared" ref="G24:G28" si="1">C24*E24</f>
        <v>0</v>
      </c>
    </row>
    <row r="25" spans="1:7" x14ac:dyDescent="0.2">
      <c r="B25" s="85"/>
      <c r="E25" s="250"/>
    </row>
    <row r="26" spans="1:7" ht="89.25" x14ac:dyDescent="0.2">
      <c r="A26" s="119" t="s">
        <v>563</v>
      </c>
      <c r="B26" s="86" t="s">
        <v>79</v>
      </c>
      <c r="C26" s="15">
        <v>1</v>
      </c>
      <c r="D26" s="13" t="s">
        <v>55</v>
      </c>
      <c r="E26" s="250">
        <v>0</v>
      </c>
      <c r="G26" s="15">
        <f t="shared" si="1"/>
        <v>0</v>
      </c>
    </row>
    <row r="27" spans="1:7" x14ac:dyDescent="0.2">
      <c r="B27" s="113"/>
      <c r="E27" s="250"/>
    </row>
    <row r="28" spans="1:7" ht="27.6" customHeight="1" x14ac:dyDescent="0.2">
      <c r="A28" s="119" t="s">
        <v>564</v>
      </c>
      <c r="B28" s="89" t="s">
        <v>216</v>
      </c>
      <c r="C28" s="15">
        <v>1</v>
      </c>
      <c r="D28" s="13" t="s">
        <v>5</v>
      </c>
      <c r="E28" s="250">
        <v>0</v>
      </c>
      <c r="G28" s="15">
        <f t="shared" si="1"/>
        <v>0</v>
      </c>
    </row>
    <row r="29" spans="1:7" x14ac:dyDescent="0.2">
      <c r="B29" s="89"/>
      <c r="E29" s="250"/>
    </row>
    <row r="30" spans="1:7" ht="27.95" customHeight="1" x14ac:dyDescent="0.2">
      <c r="A30" s="119" t="s">
        <v>565</v>
      </c>
      <c r="B30" s="89" t="s">
        <v>217</v>
      </c>
      <c r="C30" s="15">
        <v>1</v>
      </c>
      <c r="D30" s="13" t="s">
        <v>5</v>
      </c>
      <c r="E30" s="250">
        <v>0</v>
      </c>
      <c r="G30" s="15">
        <f t="shared" ref="G30" si="2">C30*E30</f>
        <v>0</v>
      </c>
    </row>
    <row r="31" spans="1:7" x14ac:dyDescent="0.2">
      <c r="B31" s="89"/>
      <c r="E31" s="250"/>
    </row>
    <row r="32" spans="1:7" ht="30" customHeight="1" x14ac:dyDescent="0.2">
      <c r="A32" s="119" t="s">
        <v>566</v>
      </c>
      <c r="B32" s="89" t="s">
        <v>220</v>
      </c>
      <c r="C32" s="15">
        <v>1</v>
      </c>
      <c r="D32" s="13" t="s">
        <v>5</v>
      </c>
      <c r="E32" s="250">
        <v>0</v>
      </c>
      <c r="G32" s="15">
        <f t="shared" ref="G32" si="3">C32*E32</f>
        <v>0</v>
      </c>
    </row>
    <row r="33" spans="1:7" x14ac:dyDescent="0.2">
      <c r="B33" s="89"/>
      <c r="E33" s="250"/>
    </row>
    <row r="34" spans="1:7" ht="25.5" x14ac:dyDescent="0.2">
      <c r="A34" s="119" t="s">
        <v>567</v>
      </c>
      <c r="B34" s="68" t="s">
        <v>218</v>
      </c>
      <c r="C34" s="15">
        <v>30</v>
      </c>
      <c r="D34" s="13" t="s">
        <v>62</v>
      </c>
      <c r="E34" s="250">
        <v>0</v>
      </c>
      <c r="G34" s="15">
        <f t="shared" si="0"/>
        <v>0</v>
      </c>
    </row>
    <row r="35" spans="1:7" x14ac:dyDescent="0.2">
      <c r="B35" s="68"/>
      <c r="E35" s="250"/>
    </row>
    <row r="36" spans="1:7" ht="25.5" x14ac:dyDescent="0.2">
      <c r="A36" s="119" t="s">
        <v>568</v>
      </c>
      <c r="B36" s="68" t="s">
        <v>94</v>
      </c>
      <c r="C36" s="15">
        <v>1</v>
      </c>
      <c r="D36" s="13" t="s">
        <v>55</v>
      </c>
      <c r="E36" s="250">
        <v>0</v>
      </c>
      <c r="G36" s="15">
        <f t="shared" si="0"/>
        <v>0</v>
      </c>
    </row>
    <row r="37" spans="1:7" ht="13.5" thickBot="1" x14ac:dyDescent="0.25">
      <c r="A37" s="5"/>
      <c r="B37" s="76"/>
      <c r="C37" s="17"/>
      <c r="D37" s="14"/>
      <c r="E37" s="254"/>
      <c r="F37" s="17"/>
      <c r="G37" s="17"/>
    </row>
    <row r="38" spans="1:7" ht="13.5" thickTop="1" x14ac:dyDescent="0.2">
      <c r="A38"/>
      <c r="B38" s="46" t="s">
        <v>64</v>
      </c>
      <c r="C38" s="46"/>
      <c r="D38" s="46"/>
      <c r="E38" s="46"/>
      <c r="F38" s="46"/>
      <c r="G38" s="70">
        <f>SUM(G19:G36)</f>
        <v>0</v>
      </c>
    </row>
    <row r="39" spans="1:7" x14ac:dyDescent="0.2">
      <c r="A39"/>
      <c r="B39" s="46"/>
      <c r="C39" s="46"/>
      <c r="D39" s="46"/>
      <c r="E39" s="46"/>
      <c r="F39" s="46"/>
      <c r="G39" s="70"/>
    </row>
    <row r="40" spans="1:7" ht="51" x14ac:dyDescent="0.2">
      <c r="B40" s="71" t="s">
        <v>639</v>
      </c>
      <c r="C40" s="9"/>
      <c r="D40" s="38"/>
      <c r="E40" s="9">
        <v>0.05</v>
      </c>
      <c r="F40" s="9"/>
      <c r="G40" s="9">
        <f>G38*E40</f>
        <v>0</v>
      </c>
    </row>
    <row r="41" spans="1:7" x14ac:dyDescent="0.2">
      <c r="A41"/>
      <c r="B41"/>
      <c r="C41"/>
      <c r="D41"/>
      <c r="E41"/>
      <c r="F41"/>
      <c r="G41" s="4"/>
    </row>
    <row r="42" spans="1:7" x14ac:dyDescent="0.2">
      <c r="A42" s="77"/>
      <c r="B42" s="78" t="s">
        <v>67</v>
      </c>
      <c r="C42" s="79"/>
      <c r="D42" s="80"/>
      <c r="E42" s="81"/>
      <c r="F42" s="80"/>
      <c r="G42" s="82">
        <f>G38+G40</f>
        <v>0</v>
      </c>
    </row>
  </sheetData>
  <sheetProtection algorithmName="SHA-512" hashValue="yyH1JRv9tM/4j5JNnWxBOHZGjubBclGGUg6l3AHRomecQJ1SooKzIBZlPSx2/pVqkyB++kwjWjEV3fUOaOCidQ==" saltValue="C1ONoelrua0ti98QrA3tYA==" spinCount="100000" sheet="1" objects="1" scenarios="1"/>
  <mergeCells count="1">
    <mergeCell ref="B4:E4"/>
  </mergeCells>
  <pageMargins left="0.70866141732283472" right="0.70866141732283472" top="0.74803149606299213" bottom="0.74803149606299213" header="0.31496062992125984" footer="0.31496062992125984"/>
  <pageSetup paperSize="9" scale="74" orientation="portrait" r:id="rId1"/>
  <headerFooter>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6"/>
  <sheetViews>
    <sheetView tabSelected="1" view="pageBreakPreview" zoomScale="108" zoomScaleNormal="125" zoomScaleSheetLayoutView="108" zoomScalePageLayoutView="125" workbookViewId="0">
      <selection activeCell="G10" sqref="G10"/>
    </sheetView>
  </sheetViews>
  <sheetFormatPr defaultColWidth="8.85546875" defaultRowHeight="12.75" x14ac:dyDescent="0.2"/>
  <cols>
    <col min="1" max="1" width="6.85546875" style="2" customWidth="1"/>
    <col min="2" max="2" width="39.85546875" style="1" customWidth="1"/>
    <col min="3" max="3" width="8.28515625" style="15" bestFit="1" customWidth="1"/>
    <col min="4" max="4" width="6.140625" style="13" bestFit="1" customWidth="1"/>
    <col min="5" max="5" width="10.85546875" style="15" bestFit="1" customWidth="1"/>
    <col min="6" max="6" width="3.140625" style="15" customWidth="1"/>
    <col min="7" max="7" width="11.42578125" style="15" customWidth="1"/>
    <col min="8" max="8" width="46.85546875" customWidth="1"/>
    <col min="9" max="9" width="9.7109375" bestFit="1" customWidth="1"/>
  </cols>
  <sheetData>
    <row r="1" spans="1:7" x14ac:dyDescent="0.2">
      <c r="B1" s="19"/>
      <c r="C1" s="16"/>
      <c r="D1" s="20"/>
      <c r="E1" s="16"/>
      <c r="F1" s="16"/>
      <c r="G1" s="16"/>
    </row>
    <row r="2" spans="1:7" ht="26.45" customHeight="1" x14ac:dyDescent="0.2">
      <c r="A2" s="24"/>
      <c r="B2" s="260" t="s">
        <v>802</v>
      </c>
      <c r="C2" s="260"/>
      <c r="D2" s="260"/>
      <c r="E2" s="260"/>
      <c r="F2" s="48"/>
      <c r="G2" s="16"/>
    </row>
    <row r="3" spans="1:7" x14ac:dyDescent="0.2">
      <c r="A3" s="24"/>
      <c r="B3" s="26"/>
      <c r="C3" s="47"/>
      <c r="D3" s="27"/>
      <c r="E3" s="28"/>
      <c r="F3" s="25"/>
      <c r="G3" s="16"/>
    </row>
    <row r="4" spans="1:7" x14ac:dyDescent="0.2">
      <c r="A4" s="24"/>
      <c r="B4" s="110" t="s">
        <v>622</v>
      </c>
      <c r="C4" s="47"/>
      <c r="D4" s="27"/>
      <c r="E4" s="28"/>
      <c r="F4" s="25"/>
      <c r="G4" s="16"/>
    </row>
    <row r="5" spans="1:7" x14ac:dyDescent="0.2">
      <c r="A5" s="24"/>
      <c r="B5" s="33"/>
      <c r="C5" s="47"/>
      <c r="D5" s="27"/>
      <c r="E5" s="28"/>
      <c r="F5" s="25"/>
      <c r="G5" s="16"/>
    </row>
    <row r="6" spans="1:7" x14ac:dyDescent="0.2">
      <c r="A6" s="29"/>
      <c r="B6" s="46" t="s">
        <v>49</v>
      </c>
      <c r="C6" s="46"/>
      <c r="D6" s="30"/>
      <c r="E6" s="31"/>
      <c r="F6" s="32"/>
      <c r="G6" s="16"/>
    </row>
    <row r="7" spans="1:7" x14ac:dyDescent="0.2">
      <c r="A7" s="24"/>
      <c r="B7" s="33"/>
      <c r="C7" s="47"/>
      <c r="D7" s="27"/>
      <c r="E7" s="28"/>
      <c r="F7" s="34"/>
      <c r="G7" s="16"/>
    </row>
    <row r="8" spans="1:7" x14ac:dyDescent="0.2">
      <c r="A8" s="29"/>
      <c r="B8" s="35"/>
      <c r="C8" s="47"/>
      <c r="D8" s="27"/>
      <c r="E8" s="28"/>
      <c r="F8" s="34"/>
      <c r="G8" s="16"/>
    </row>
    <row r="9" spans="1:7" x14ac:dyDescent="0.2">
      <c r="A9" s="24"/>
      <c r="B9" s="33"/>
      <c r="C9" s="47"/>
      <c r="D9" s="27"/>
      <c r="E9" s="28"/>
      <c r="F9" s="34"/>
      <c r="G9" s="16"/>
    </row>
    <row r="10" spans="1:7" x14ac:dyDescent="0.2">
      <c r="A10" s="120" t="s">
        <v>302</v>
      </c>
      <c r="B10" s="106" t="str">
        <f>'1. Preddela'!B10</f>
        <v>PREDELA</v>
      </c>
      <c r="C10" s="47"/>
      <c r="D10" s="27"/>
      <c r="E10" s="28"/>
      <c r="F10" s="34"/>
      <c r="G10" s="16">
        <f>'1. Preddela'!G12</f>
        <v>0</v>
      </c>
    </row>
    <row r="11" spans="1:7" x14ac:dyDescent="0.2">
      <c r="A11" s="120" t="s">
        <v>303</v>
      </c>
      <c r="B11" s="106" t="str">
        <f>'2. rušitvena dela'!B17</f>
        <v>RUŠITVENA DELA</v>
      </c>
      <c r="C11" s="47"/>
      <c r="D11" s="27"/>
      <c r="E11" s="28"/>
      <c r="F11" s="34"/>
      <c r="G11" s="16">
        <f>'2. rušitvena dela'!G12</f>
        <v>0</v>
      </c>
    </row>
    <row r="12" spans="1:7" x14ac:dyDescent="0.2">
      <c r="A12" s="120" t="s">
        <v>304</v>
      </c>
      <c r="B12" s="106" t="str">
        <f>'3. Sanacija betonskih površin'!B10</f>
        <v>SANACIJA BETONSKIH POVRŠIN</v>
      </c>
      <c r="C12" s="47"/>
      <c r="D12" s="27"/>
      <c r="E12" s="28"/>
      <c r="F12" s="34"/>
      <c r="G12" s="16">
        <f>'3. Sanacija betonskih površin'!G12</f>
        <v>0</v>
      </c>
    </row>
    <row r="13" spans="1:7" x14ac:dyDescent="0.2">
      <c r="A13" s="120" t="s">
        <v>22</v>
      </c>
      <c r="B13" s="179" t="str">
        <f>'4. Tesarska dela'!B10</f>
        <v>TESARSKA DELA</v>
      </c>
      <c r="C13" s="47"/>
      <c r="D13" s="27"/>
      <c r="E13" s="28"/>
      <c r="F13" s="34"/>
      <c r="G13" s="16">
        <f>'4. Tesarska dela'!G12</f>
        <v>0</v>
      </c>
    </row>
    <row r="14" spans="1:7" x14ac:dyDescent="0.2">
      <c r="A14" s="120" t="s">
        <v>305</v>
      </c>
      <c r="B14" s="106" t="str">
        <f>'5. Betonska dela'!B10</f>
        <v>BETONSKA DELA</v>
      </c>
      <c r="C14" s="47"/>
      <c r="D14" s="27"/>
      <c r="E14" s="28"/>
      <c r="F14" s="34"/>
      <c r="G14" s="16">
        <f>'5. Betonska dela'!G12</f>
        <v>0</v>
      </c>
    </row>
    <row r="15" spans="1:7" x14ac:dyDescent="0.2">
      <c r="A15" s="120" t="s">
        <v>306</v>
      </c>
      <c r="B15" s="106" t="str">
        <f>'6. Zemeljska dela'!B10</f>
        <v>ZEMELJSKA DELA</v>
      </c>
      <c r="C15" s="47"/>
      <c r="D15" s="27"/>
      <c r="E15" s="28"/>
      <c r="F15" s="34"/>
      <c r="G15" s="16">
        <f>'6. Zemeljska dela'!G12</f>
        <v>0</v>
      </c>
    </row>
    <row r="16" spans="1:7" x14ac:dyDescent="0.2">
      <c r="A16" s="120" t="s">
        <v>534</v>
      </c>
      <c r="B16" s="106" t="str">
        <f>'7. Zidarska dela'!B10</f>
        <v>ZIDARSKA DELA</v>
      </c>
      <c r="C16" s="47"/>
      <c r="D16" s="27"/>
      <c r="E16" s="28"/>
      <c r="F16" s="34"/>
      <c r="G16" s="16">
        <f>'7. Zidarska dela'!G12</f>
        <v>0</v>
      </c>
    </row>
    <row r="17" spans="1:7" x14ac:dyDescent="0.2">
      <c r="A17" s="120" t="s">
        <v>535</v>
      </c>
      <c r="B17" s="106" t="str">
        <f>'8. Montažna dela'!B10</f>
        <v>MONTAŽNA DELA</v>
      </c>
      <c r="C17" s="47"/>
      <c r="D17" s="27"/>
      <c r="E17" s="28"/>
      <c r="F17" s="34"/>
      <c r="G17" s="16">
        <f>'8. Montažna dela'!G12</f>
        <v>0</v>
      </c>
    </row>
    <row r="18" spans="1:7" x14ac:dyDescent="0.2">
      <c r="A18" s="120" t="s">
        <v>569</v>
      </c>
      <c r="B18" s="106" t="str">
        <f>'9. Tehnološka oprema'!B10</f>
        <v>TEHNOLOŠKA OPREMA</v>
      </c>
      <c r="C18" s="47"/>
      <c r="D18" s="27"/>
      <c r="E18" s="28"/>
      <c r="F18" s="34"/>
      <c r="G18" s="16">
        <f>'9. Tehnološka oprema'!G12</f>
        <v>0</v>
      </c>
    </row>
    <row r="19" spans="1:7" x14ac:dyDescent="0.2">
      <c r="A19" s="120" t="s">
        <v>570</v>
      </c>
      <c r="B19" s="106" t="str">
        <f>'10. Zunanja ureditev'!B10</f>
        <v>ZUNANJA UREDITEV</v>
      </c>
      <c r="C19" s="47"/>
      <c r="D19" s="27"/>
      <c r="E19" s="28"/>
      <c r="F19" s="34"/>
      <c r="G19" s="16">
        <f>'10. Zunanja ureditev'!G12</f>
        <v>0</v>
      </c>
    </row>
    <row r="20" spans="1:7" x14ac:dyDescent="0.2">
      <c r="A20" s="120" t="s">
        <v>558</v>
      </c>
      <c r="B20" s="1" t="s">
        <v>660</v>
      </c>
      <c r="G20" s="15">
        <f>'11. Elektro dela'!G12</f>
        <v>0</v>
      </c>
    </row>
    <row r="21" spans="1:7" x14ac:dyDescent="0.2">
      <c r="A21" s="204" t="s">
        <v>659</v>
      </c>
      <c r="B21" s="106" t="str">
        <f>'12. Ostala dela'!B10</f>
        <v>OSTALA DELA</v>
      </c>
      <c r="C21" s="47"/>
      <c r="D21" s="27"/>
      <c r="E21" s="28"/>
      <c r="F21" s="34"/>
      <c r="G21" s="16">
        <f>'12. Ostala dela'!G12</f>
        <v>0</v>
      </c>
    </row>
    <row r="22" spans="1:7" x14ac:dyDescent="0.2">
      <c r="A22" s="49"/>
      <c r="B22" s="33"/>
      <c r="C22" s="47"/>
      <c r="D22" s="27"/>
      <c r="E22" s="28"/>
      <c r="F22" s="34"/>
      <c r="G22" s="16"/>
    </row>
    <row r="23" spans="1:7" ht="13.5" thickBot="1" x14ac:dyDescent="0.25">
      <c r="A23" s="23"/>
      <c r="B23" s="37" t="s">
        <v>93</v>
      </c>
      <c r="C23" s="44"/>
      <c r="D23" s="22"/>
      <c r="E23" s="21"/>
      <c r="F23" s="22"/>
      <c r="G23" s="22">
        <f>SUM(G10:G21)</f>
        <v>0</v>
      </c>
    </row>
    <row r="24" spans="1:7" ht="17.100000000000001" customHeight="1" thickTop="1" x14ac:dyDescent="0.2">
      <c r="B24" s="58" t="s">
        <v>51</v>
      </c>
      <c r="G24" s="15">
        <f>G23*0.22</f>
        <v>0</v>
      </c>
    </row>
    <row r="25" spans="1:7" ht="13.5" thickBot="1" x14ac:dyDescent="0.25">
      <c r="A25" s="23"/>
      <c r="B25" s="37" t="s">
        <v>52</v>
      </c>
      <c r="C25" s="44"/>
      <c r="D25" s="22"/>
      <c r="E25" s="21"/>
      <c r="F25" s="22"/>
      <c r="G25" s="22">
        <f>G23+G24</f>
        <v>0</v>
      </c>
    </row>
    <row r="26" spans="1:7" ht="13.5" thickTop="1" x14ac:dyDescent="0.2">
      <c r="A26" s="6"/>
      <c r="B26" s="60"/>
      <c r="C26" s="45"/>
      <c r="D26" s="9"/>
      <c r="E26" s="38"/>
      <c r="F26" s="9"/>
      <c r="G26" s="9"/>
    </row>
    <row r="28" spans="1:7" ht="22.7" customHeight="1" x14ac:dyDescent="0.2">
      <c r="A28" s="262" t="s">
        <v>69</v>
      </c>
      <c r="B28" s="262"/>
      <c r="C28" s="262"/>
      <c r="D28" s="262"/>
      <c r="E28" s="262"/>
      <c r="F28" s="262"/>
      <c r="G28" s="262"/>
    </row>
    <row r="29" spans="1:7" ht="24.6" customHeight="1" x14ac:dyDescent="0.2">
      <c r="A29" s="262" t="s">
        <v>70</v>
      </c>
      <c r="B29" s="262"/>
      <c r="C29" s="262"/>
      <c r="D29" s="262"/>
      <c r="E29" s="262"/>
      <c r="F29" s="262"/>
      <c r="G29" s="262"/>
    </row>
    <row r="30" spans="1:7" ht="96.6" customHeight="1" x14ac:dyDescent="0.2">
      <c r="A30" s="262" t="s">
        <v>71</v>
      </c>
      <c r="B30" s="262"/>
      <c r="C30" s="262"/>
      <c r="D30" s="262"/>
      <c r="E30" s="262"/>
      <c r="F30" s="262"/>
      <c r="G30" s="262"/>
    </row>
    <row r="31" spans="1:7" ht="24" customHeight="1" x14ac:dyDescent="0.2">
      <c r="A31" s="262" t="s">
        <v>72</v>
      </c>
      <c r="B31" s="262"/>
      <c r="C31" s="262"/>
      <c r="D31" s="262"/>
      <c r="E31" s="262"/>
      <c r="F31" s="262"/>
      <c r="G31" s="262"/>
    </row>
    <row r="32" spans="1:7" ht="37.35" customHeight="1" x14ac:dyDescent="0.2">
      <c r="A32" s="262" t="s">
        <v>91</v>
      </c>
      <c r="B32" s="262"/>
      <c r="C32" s="262"/>
      <c r="D32" s="262"/>
      <c r="E32" s="262"/>
      <c r="F32" s="262"/>
      <c r="G32" s="262"/>
    </row>
    <row r="33" spans="1:8" ht="24" customHeight="1" x14ac:dyDescent="0.2">
      <c r="A33" s="262" t="s">
        <v>76</v>
      </c>
      <c r="B33" s="262"/>
      <c r="C33" s="262"/>
      <c r="D33" s="262"/>
      <c r="E33" s="262"/>
      <c r="F33" s="262"/>
      <c r="G33" s="262"/>
      <c r="H33" s="199"/>
    </row>
    <row r="34" spans="1:8" ht="25.35" customHeight="1" x14ac:dyDescent="0.2">
      <c r="A34" s="262" t="s">
        <v>621</v>
      </c>
      <c r="B34" s="262"/>
      <c r="C34" s="262"/>
      <c r="D34" s="262"/>
      <c r="E34" s="262"/>
      <c r="F34" s="262"/>
      <c r="G34" s="262"/>
    </row>
    <row r="35" spans="1:8" ht="23.45" customHeight="1" x14ac:dyDescent="0.2">
      <c r="A35" s="262" t="s">
        <v>77</v>
      </c>
      <c r="B35" s="262"/>
      <c r="C35" s="262"/>
      <c r="D35" s="262"/>
      <c r="E35" s="262"/>
      <c r="F35" s="262"/>
      <c r="G35" s="262"/>
    </row>
    <row r="36" spans="1:8" ht="23.45" customHeight="1" x14ac:dyDescent="0.2">
      <c r="A36" s="262" t="s">
        <v>78</v>
      </c>
      <c r="B36" s="262"/>
      <c r="C36" s="262"/>
      <c r="D36" s="262"/>
      <c r="E36" s="262"/>
      <c r="F36" s="262"/>
      <c r="G36" s="262"/>
    </row>
    <row r="37" spans="1:8" x14ac:dyDescent="0.2">
      <c r="B37" s="261"/>
      <c r="C37" s="261"/>
      <c r="D37" s="261"/>
      <c r="E37" s="261"/>
      <c r="F37" s="16"/>
      <c r="G37" s="16"/>
    </row>
    <row r="38" spans="1:8" x14ac:dyDescent="0.2">
      <c r="B38" s="261"/>
      <c r="C38" s="261"/>
      <c r="D38" s="261"/>
      <c r="E38" s="261"/>
    </row>
    <row r="39" spans="1:8" x14ac:dyDescent="0.2">
      <c r="B39" s="261"/>
      <c r="C39" s="261"/>
      <c r="D39" s="261"/>
      <c r="E39" s="261"/>
      <c r="F39" s="16"/>
      <c r="G39" s="16"/>
    </row>
    <row r="41" spans="1:8" x14ac:dyDescent="0.2">
      <c r="B41" s="41"/>
      <c r="C41" s="16"/>
      <c r="D41" s="20"/>
      <c r="E41" s="16"/>
      <c r="F41" s="16"/>
      <c r="G41" s="16"/>
    </row>
    <row r="43" spans="1:8" x14ac:dyDescent="0.2">
      <c r="B43" s="41"/>
      <c r="C43" s="16"/>
      <c r="D43" s="20"/>
      <c r="E43" s="16"/>
      <c r="F43" s="16"/>
      <c r="G43" s="16"/>
    </row>
    <row r="44" spans="1:8" x14ac:dyDescent="0.2">
      <c r="B44" s="41"/>
      <c r="C44" s="16"/>
      <c r="D44" s="20"/>
      <c r="E44" s="16"/>
      <c r="F44" s="16"/>
      <c r="G44" s="16"/>
    </row>
    <row r="45" spans="1:8" x14ac:dyDescent="0.2">
      <c r="B45" s="41"/>
      <c r="C45" s="16"/>
      <c r="D45" s="20"/>
      <c r="E45" s="16"/>
      <c r="F45" s="16"/>
      <c r="G45" s="16"/>
    </row>
    <row r="47" spans="1:8" x14ac:dyDescent="0.2">
      <c r="B47" s="41"/>
      <c r="C47" s="16"/>
      <c r="D47" s="20"/>
      <c r="E47" s="16"/>
      <c r="F47" s="16"/>
      <c r="G47" s="16"/>
    </row>
    <row r="49" spans="1:7" x14ac:dyDescent="0.2">
      <c r="B49" s="41"/>
      <c r="C49" s="16"/>
      <c r="D49" s="20"/>
      <c r="E49" s="16"/>
      <c r="F49" s="16"/>
      <c r="G49" s="16"/>
    </row>
    <row r="51" spans="1:7" x14ac:dyDescent="0.2">
      <c r="B51" s="41"/>
      <c r="C51" s="16"/>
      <c r="D51" s="20"/>
      <c r="E51" s="16"/>
      <c r="F51" s="16"/>
      <c r="G51" s="16"/>
    </row>
    <row r="53" spans="1:7" x14ac:dyDescent="0.2">
      <c r="B53" s="42"/>
      <c r="C53" s="16"/>
      <c r="D53" s="20"/>
      <c r="E53" s="16"/>
      <c r="F53" s="16"/>
      <c r="G53" s="16"/>
    </row>
    <row r="55" spans="1:7" x14ac:dyDescent="0.2">
      <c r="B55" s="42"/>
      <c r="C55" s="16"/>
      <c r="D55" s="20"/>
      <c r="E55" s="16"/>
      <c r="F55" s="16"/>
      <c r="G55" s="16"/>
    </row>
    <row r="57" spans="1:7" x14ac:dyDescent="0.2">
      <c r="B57" s="42"/>
      <c r="C57" s="16"/>
      <c r="D57" s="20"/>
      <c r="E57" s="16"/>
      <c r="F57" s="16"/>
      <c r="G57" s="16"/>
    </row>
    <row r="59" spans="1:7" x14ac:dyDescent="0.2">
      <c r="B59" s="42"/>
      <c r="C59" s="16"/>
      <c r="D59" s="20"/>
      <c r="E59" s="16"/>
      <c r="F59" s="16"/>
      <c r="G59" s="16"/>
    </row>
    <row r="61" spans="1:7" x14ac:dyDescent="0.2">
      <c r="B61" s="43"/>
      <c r="C61" s="16"/>
      <c r="D61" s="20"/>
      <c r="E61" s="16"/>
      <c r="F61" s="16"/>
      <c r="G61" s="16"/>
    </row>
    <row r="63" spans="1:7" x14ac:dyDescent="0.2">
      <c r="A63" s="3"/>
      <c r="B63" s="40"/>
      <c r="C63" s="16"/>
      <c r="D63" s="20"/>
      <c r="E63" s="16"/>
      <c r="F63" s="16"/>
      <c r="G63" s="16"/>
    </row>
    <row r="64" spans="1:7" x14ac:dyDescent="0.2">
      <c r="B64" s="45"/>
      <c r="C64" s="16"/>
      <c r="D64" s="38"/>
      <c r="E64" s="16"/>
      <c r="F64" s="16"/>
      <c r="G64" s="39"/>
    </row>
    <row r="65" spans="2:7" x14ac:dyDescent="0.2">
      <c r="B65" s="19"/>
      <c r="C65" s="16"/>
      <c r="D65" s="20"/>
      <c r="E65" s="16"/>
      <c r="F65" s="16"/>
      <c r="G65" s="16"/>
    </row>
    <row r="66" spans="2:7" x14ac:dyDescent="0.2">
      <c r="B66" s="45"/>
      <c r="C66" s="16"/>
      <c r="D66" s="20"/>
      <c r="E66" s="16"/>
      <c r="F66" s="16"/>
      <c r="G66" s="16"/>
    </row>
  </sheetData>
  <sheetProtection algorithmName="SHA-512" hashValue="uQsMimzWi/YFpx7razww03jP55WlB8WsNeHP4ll7Z8T22x9SivrkHHrwOoriIJDJQwM6qhMHEO4ohBwSRrZVDw==" saltValue="b05W69CDzn7b1RtIk47s/w==" spinCount="100000" sheet="1" objects="1" scenarios="1"/>
  <mergeCells count="13">
    <mergeCell ref="B2:E2"/>
    <mergeCell ref="B38:E38"/>
    <mergeCell ref="B39:E39"/>
    <mergeCell ref="A32:G32"/>
    <mergeCell ref="A33:G33"/>
    <mergeCell ref="A34:G34"/>
    <mergeCell ref="A35:G35"/>
    <mergeCell ref="A36:G36"/>
    <mergeCell ref="B37:E37"/>
    <mergeCell ref="A28:G28"/>
    <mergeCell ref="A29:G29"/>
    <mergeCell ref="A30:G30"/>
    <mergeCell ref="A31:G31"/>
  </mergeCells>
  <phoneticPr fontId="3" type="noConversion"/>
  <pageMargins left="0.75" right="0.75" top="1" bottom="1" header="0.5" footer="0.5"/>
  <pageSetup paperSize="9" fitToHeight="0" orientation="portrait" r:id="rId1"/>
  <headerFooter>
    <oddFooter>&amp;R&amp;K000000&amp;P/&amp;N</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08"/>
  <sheetViews>
    <sheetView view="pageBreakPreview" zoomScale="80" zoomScaleNormal="170" zoomScaleSheetLayoutView="80" zoomScalePageLayoutView="170" workbookViewId="0">
      <selection activeCell="E21" sqref="E21"/>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8" x14ac:dyDescent="0.2">
      <c r="A2" s="49"/>
      <c r="B2" s="59"/>
      <c r="C2" s="48"/>
      <c r="D2" s="48"/>
      <c r="E2" s="48"/>
      <c r="F2" s="48"/>
    </row>
    <row r="3" spans="1:8" x14ac:dyDescent="0.2">
      <c r="A3" s="49"/>
      <c r="B3" s="26"/>
      <c r="C3"/>
      <c r="D3" s="228"/>
      <c r="E3" s="229"/>
      <c r="F3" s="230"/>
    </row>
    <row r="4" spans="1:8" ht="16.149999999999999" customHeight="1" x14ac:dyDescent="0.2">
      <c r="A4" s="29"/>
      <c r="B4" s="260" t="s">
        <v>802</v>
      </c>
      <c r="C4" s="260"/>
      <c r="D4" s="260"/>
      <c r="E4" s="260"/>
      <c r="F4" s="230"/>
    </row>
    <row r="5" spans="1:8" x14ac:dyDescent="0.2">
      <c r="A5" s="49"/>
      <c r="B5" s="26"/>
      <c r="C5"/>
      <c r="D5" s="228"/>
      <c r="E5" s="229"/>
      <c r="F5" s="230"/>
    </row>
    <row r="6" spans="1:8" x14ac:dyDescent="0.2">
      <c r="C6" s="46"/>
      <c r="D6" s="231"/>
      <c r="E6" s="232"/>
      <c r="F6" s="233"/>
    </row>
    <row r="7" spans="1:8" x14ac:dyDescent="0.2">
      <c r="A7" s="49"/>
      <c r="B7" s="53"/>
      <c r="C7"/>
      <c r="D7" s="228"/>
      <c r="E7" s="229"/>
      <c r="F7" s="230"/>
    </row>
    <row r="8" spans="1:8" x14ac:dyDescent="0.2">
      <c r="A8" s="29"/>
      <c r="B8" s="46"/>
      <c r="C8" s="46"/>
      <c r="D8" s="231"/>
      <c r="E8" s="232"/>
      <c r="F8" s="233"/>
    </row>
    <row r="9" spans="1:8" x14ac:dyDescent="0.2">
      <c r="A9" s="49"/>
      <c r="B9" s="53"/>
      <c r="C9"/>
      <c r="D9" s="228"/>
      <c r="E9" s="229"/>
      <c r="F9" s="234"/>
    </row>
    <row r="10" spans="1:8" x14ac:dyDescent="0.2">
      <c r="A10" s="90" t="s">
        <v>95</v>
      </c>
      <c r="B10" s="91" t="str">
        <f>B18</f>
        <v>PREDELA</v>
      </c>
      <c r="C10" s="92"/>
      <c r="D10" s="92"/>
      <c r="E10" s="235"/>
      <c r="F10" s="236"/>
      <c r="G10" s="237">
        <f>G53</f>
        <v>0</v>
      </c>
    </row>
    <row r="11" spans="1:8" ht="13.5" thickBot="1" x14ac:dyDescent="0.25">
      <c r="A11" s="96"/>
      <c r="B11" s="97"/>
      <c r="C11" s="98"/>
      <c r="D11" s="98"/>
      <c r="E11" s="238"/>
      <c r="F11" s="239"/>
      <c r="G11" s="240"/>
    </row>
    <row r="12" spans="1:8" ht="14.1" customHeight="1" thickTop="1" x14ac:dyDescent="0.2">
      <c r="A12" s="29"/>
      <c r="B12" s="128" t="s">
        <v>68</v>
      </c>
      <c r="C12" s="46"/>
      <c r="D12" s="46"/>
      <c r="E12" s="241"/>
      <c r="F12" s="242"/>
      <c r="G12" s="242">
        <f>SUM(G10:G10)</f>
        <v>0</v>
      </c>
    </row>
    <row r="13" spans="1:8" x14ac:dyDescent="0.2">
      <c r="A13" s="6"/>
      <c r="B13" s="60"/>
      <c r="C13" s="45"/>
      <c r="D13" s="9"/>
      <c r="E13" s="38"/>
      <c r="F13" s="9"/>
      <c r="G13" s="9"/>
    </row>
    <row r="14" spans="1:8" x14ac:dyDescent="0.2">
      <c r="A14" s="29"/>
      <c r="B14" s="35"/>
      <c r="C14" s="46"/>
      <c r="D14" s="46"/>
      <c r="E14" s="231"/>
      <c r="F14" s="243"/>
      <c r="G14" s="243"/>
    </row>
    <row r="15" spans="1:8" ht="15" customHeight="1" x14ac:dyDescent="0.2">
      <c r="A15" s="29"/>
      <c r="B15" s="66" t="s">
        <v>296</v>
      </c>
      <c r="C15" s="46"/>
      <c r="D15" s="46"/>
      <c r="E15" s="231"/>
      <c r="F15" s="243"/>
      <c r="G15" s="243"/>
      <c r="H15" s="104"/>
    </row>
    <row r="16" spans="1:8" ht="15" customHeight="1" x14ac:dyDescent="0.2">
      <c r="A16" s="29"/>
      <c r="B16" s="66"/>
      <c r="C16" s="46"/>
      <c r="D16" s="46"/>
      <c r="E16" s="231"/>
      <c r="F16" s="243"/>
      <c r="G16" s="243"/>
      <c r="H16" s="104"/>
    </row>
    <row r="17" spans="1:8" ht="13.5" thickBot="1" x14ac:dyDescent="0.25">
      <c r="H17" s="9"/>
    </row>
    <row r="18" spans="1:8" ht="13.5" thickBot="1" x14ac:dyDescent="0.25">
      <c r="A18" s="61" t="s">
        <v>95</v>
      </c>
      <c r="B18" s="62" t="s">
        <v>53</v>
      </c>
      <c r="C18" s="63"/>
      <c r="D18" s="64"/>
      <c r="E18" s="63"/>
      <c r="F18" s="63"/>
      <c r="G18" s="65"/>
      <c r="H18" s="9"/>
    </row>
    <row r="19" spans="1:8" x14ac:dyDescent="0.2">
      <c r="A19" s="72" t="s">
        <v>23</v>
      </c>
      <c r="B19" s="73" t="s">
        <v>0</v>
      </c>
      <c r="C19" s="74" t="s">
        <v>1</v>
      </c>
      <c r="D19" s="75" t="s">
        <v>2</v>
      </c>
      <c r="E19" s="74" t="s">
        <v>6</v>
      </c>
      <c r="F19" s="74"/>
      <c r="G19" s="74" t="s">
        <v>3</v>
      </c>
      <c r="H19" s="9"/>
    </row>
    <row r="20" spans="1:8" x14ac:dyDescent="0.2">
      <c r="B20" s="244"/>
    </row>
    <row r="21" spans="1:8" ht="92.1" customHeight="1" x14ac:dyDescent="0.2">
      <c r="A21" s="119" t="s">
        <v>96</v>
      </c>
      <c r="B21" s="68" t="s">
        <v>104</v>
      </c>
      <c r="C21" s="15">
        <v>1</v>
      </c>
      <c r="D21" s="13" t="s">
        <v>55</v>
      </c>
      <c r="E21" s="250">
        <v>0</v>
      </c>
      <c r="G21" s="15">
        <f t="shared" ref="G21" si="0">C21*E21</f>
        <v>0</v>
      </c>
    </row>
    <row r="22" spans="1:8" x14ac:dyDescent="0.2">
      <c r="B22" s="67"/>
      <c r="E22" s="250"/>
    </row>
    <row r="23" spans="1:8" x14ac:dyDescent="0.2">
      <c r="A23" s="119" t="s">
        <v>97</v>
      </c>
      <c r="B23" s="68" t="s">
        <v>102</v>
      </c>
      <c r="C23" s="15">
        <v>1</v>
      </c>
      <c r="D23" s="13" t="s">
        <v>55</v>
      </c>
      <c r="E23" s="250">
        <v>0</v>
      </c>
      <c r="G23" s="15">
        <f t="shared" ref="G23:G27" si="1">C23*E23</f>
        <v>0</v>
      </c>
    </row>
    <row r="24" spans="1:8" x14ac:dyDescent="0.2">
      <c r="B24" s="68"/>
      <c r="E24" s="250"/>
    </row>
    <row r="25" spans="1:8" ht="51" x14ac:dyDescent="0.2">
      <c r="A25" s="119" t="s">
        <v>98</v>
      </c>
      <c r="B25" s="102" t="s">
        <v>237</v>
      </c>
      <c r="C25" s="15">
        <v>50</v>
      </c>
      <c r="D25" s="13" t="s">
        <v>57</v>
      </c>
      <c r="E25" s="250">
        <v>0</v>
      </c>
      <c r="G25" s="15">
        <f t="shared" si="1"/>
        <v>0</v>
      </c>
    </row>
    <row r="26" spans="1:8" x14ac:dyDescent="0.2">
      <c r="B26" s="102"/>
      <c r="E26" s="250"/>
    </row>
    <row r="27" spans="1:8" x14ac:dyDescent="0.2">
      <c r="A27" s="119" t="s">
        <v>99</v>
      </c>
      <c r="B27" s="68" t="s">
        <v>80</v>
      </c>
      <c r="C27" s="15">
        <v>12</v>
      </c>
      <c r="D27" s="13" t="s">
        <v>5</v>
      </c>
      <c r="E27" s="250">
        <v>0</v>
      </c>
      <c r="G27" s="15">
        <f t="shared" si="1"/>
        <v>0</v>
      </c>
    </row>
    <row r="28" spans="1:8" x14ac:dyDescent="0.2">
      <c r="B28" s="151"/>
      <c r="E28" s="250"/>
    </row>
    <row r="29" spans="1:8" x14ac:dyDescent="0.2">
      <c r="A29" s="119" t="s">
        <v>100</v>
      </c>
      <c r="B29" s="151" t="s">
        <v>75</v>
      </c>
      <c r="C29" s="15">
        <v>4</v>
      </c>
      <c r="D29" s="13" t="s">
        <v>55</v>
      </c>
      <c r="E29" s="250">
        <v>0</v>
      </c>
      <c r="G29" s="15">
        <f t="shared" ref="G29" si="2">C29*E29</f>
        <v>0</v>
      </c>
    </row>
    <row r="30" spans="1:8" x14ac:dyDescent="0.2">
      <c r="B30" s="151"/>
      <c r="E30" s="250"/>
    </row>
    <row r="31" spans="1:8" ht="51" x14ac:dyDescent="0.2">
      <c r="A31" s="119" t="s">
        <v>101</v>
      </c>
      <c r="B31" s="68" t="s">
        <v>103</v>
      </c>
      <c r="C31" s="15">
        <v>4</v>
      </c>
      <c r="D31" s="13" t="s">
        <v>55</v>
      </c>
      <c r="E31" s="250">
        <v>0</v>
      </c>
      <c r="G31" s="15">
        <f t="shared" ref="G31:G35" si="3">C31*E31</f>
        <v>0</v>
      </c>
    </row>
    <row r="32" spans="1:8" x14ac:dyDescent="0.2">
      <c r="B32" s="151"/>
      <c r="E32" s="250"/>
    </row>
    <row r="33" spans="1:7" ht="25.5" x14ac:dyDescent="0.2">
      <c r="A33" s="119" t="s">
        <v>297</v>
      </c>
      <c r="B33" s="245" t="s">
        <v>796</v>
      </c>
      <c r="C33" s="15">
        <v>73</v>
      </c>
      <c r="D33" s="13" t="s">
        <v>4</v>
      </c>
      <c r="E33" s="250">
        <v>0</v>
      </c>
      <c r="G33" s="15">
        <f t="shared" si="3"/>
        <v>0</v>
      </c>
    </row>
    <row r="34" spans="1:7" x14ac:dyDescent="0.2">
      <c r="B34" s="151"/>
      <c r="E34" s="250"/>
    </row>
    <row r="35" spans="1:7" ht="76.5" x14ac:dyDescent="0.2">
      <c r="A35" s="119" t="s">
        <v>298</v>
      </c>
      <c r="B35" s="151" t="s">
        <v>105</v>
      </c>
      <c r="C35" s="15">
        <v>420</v>
      </c>
      <c r="D35" s="13" t="s">
        <v>56</v>
      </c>
      <c r="E35" s="250">
        <v>0</v>
      </c>
      <c r="G35" s="15">
        <f t="shared" si="3"/>
        <v>0</v>
      </c>
    </row>
    <row r="36" spans="1:7" x14ac:dyDescent="0.2">
      <c r="B36" s="68"/>
      <c r="E36" s="250"/>
    </row>
    <row r="37" spans="1:7" ht="38.25" x14ac:dyDescent="0.2">
      <c r="A37" s="119" t="s">
        <v>299</v>
      </c>
      <c r="B37" s="151" t="s">
        <v>73</v>
      </c>
      <c r="C37" s="15">
        <v>1</v>
      </c>
      <c r="D37" s="13" t="s">
        <v>55</v>
      </c>
      <c r="E37" s="250">
        <v>0</v>
      </c>
      <c r="G37" s="15">
        <f t="shared" ref="G37" si="4">C37*E37</f>
        <v>0</v>
      </c>
    </row>
    <row r="38" spans="1:7" x14ac:dyDescent="0.2">
      <c r="B38" s="151"/>
      <c r="E38" s="250"/>
    </row>
    <row r="39" spans="1:7" ht="27.6" customHeight="1" x14ac:dyDescent="0.2">
      <c r="A39" s="119" t="s">
        <v>300</v>
      </c>
      <c r="B39" s="151" t="s">
        <v>74</v>
      </c>
      <c r="C39" s="15">
        <v>1</v>
      </c>
      <c r="D39" s="13" t="s">
        <v>55</v>
      </c>
      <c r="E39" s="250">
        <v>0</v>
      </c>
      <c r="G39" s="15">
        <f t="shared" ref="G39" si="5">C39*E39</f>
        <v>0</v>
      </c>
    </row>
    <row r="40" spans="1:7" x14ac:dyDescent="0.2">
      <c r="B40" s="151"/>
      <c r="E40" s="250"/>
    </row>
    <row r="41" spans="1:7" ht="127.5" x14ac:dyDescent="0.2">
      <c r="A41" s="119" t="s">
        <v>301</v>
      </c>
      <c r="B41" s="151" t="s">
        <v>110</v>
      </c>
      <c r="C41" s="15">
        <v>1</v>
      </c>
      <c r="D41" s="13" t="s">
        <v>55</v>
      </c>
      <c r="E41" s="250">
        <v>0</v>
      </c>
      <c r="G41" s="15">
        <f t="shared" ref="G41" si="6">C41*E41</f>
        <v>0</v>
      </c>
    </row>
    <row r="42" spans="1:7" x14ac:dyDescent="0.2">
      <c r="A42" s="119"/>
      <c r="B42" s="151"/>
      <c r="E42" s="250"/>
    </row>
    <row r="43" spans="1:7" ht="25.5" x14ac:dyDescent="0.2">
      <c r="A43" s="119" t="s">
        <v>594</v>
      </c>
      <c r="B43" s="246" t="s">
        <v>593</v>
      </c>
      <c r="C43" s="15">
        <v>1</v>
      </c>
      <c r="D43" s="13" t="s">
        <v>55</v>
      </c>
      <c r="E43" s="250">
        <v>0</v>
      </c>
      <c r="G43" s="15">
        <f t="shared" ref="G43" si="7">C43*E43</f>
        <v>0</v>
      </c>
    </row>
    <row r="44" spans="1:7" x14ac:dyDescent="0.2">
      <c r="A44" s="119"/>
      <c r="B44" s="247"/>
      <c r="E44" s="250"/>
    </row>
    <row r="45" spans="1:7" ht="102" x14ac:dyDescent="0.2">
      <c r="A45" s="119" t="s">
        <v>595</v>
      </c>
      <c r="B45" s="246" t="s">
        <v>596</v>
      </c>
      <c r="C45" s="15">
        <v>1</v>
      </c>
      <c r="D45" s="13" t="s">
        <v>55</v>
      </c>
      <c r="E45" s="250">
        <v>0</v>
      </c>
      <c r="G45" s="15">
        <f t="shared" ref="G45" si="8">C45*E45</f>
        <v>0</v>
      </c>
    </row>
    <row r="46" spans="1:7" x14ac:dyDescent="0.2">
      <c r="A46" s="119"/>
      <c r="B46" s="246"/>
      <c r="E46" s="250"/>
    </row>
    <row r="47" spans="1:7" ht="25.5" x14ac:dyDescent="0.2">
      <c r="A47" s="119" t="s">
        <v>797</v>
      </c>
      <c r="B47" s="246" t="s">
        <v>597</v>
      </c>
      <c r="C47" s="15">
        <v>240</v>
      </c>
      <c r="D47" s="116" t="s">
        <v>62</v>
      </c>
      <c r="E47" s="250">
        <v>0</v>
      </c>
      <c r="G47" s="15">
        <f t="shared" ref="G47" si="9">C47*E47</f>
        <v>0</v>
      </c>
    </row>
    <row r="48" spans="1:7" ht="13.5" thickBot="1" x14ac:dyDescent="0.25">
      <c r="A48" s="5"/>
      <c r="B48" s="76"/>
      <c r="C48" s="17"/>
      <c r="D48" s="14"/>
      <c r="E48" s="17"/>
      <c r="F48" s="17"/>
      <c r="G48" s="17"/>
    </row>
    <row r="49" spans="1:7" ht="13.5" thickTop="1" x14ac:dyDescent="0.2">
      <c r="A49"/>
      <c r="B49" s="46" t="s">
        <v>65</v>
      </c>
      <c r="C49" s="46"/>
      <c r="D49" s="46"/>
      <c r="E49" s="46"/>
      <c r="F49" s="46"/>
      <c r="G49" s="70">
        <f>SUM(G20:G47)</f>
        <v>0</v>
      </c>
    </row>
    <row r="50" spans="1:7" x14ac:dyDescent="0.2">
      <c r="A50"/>
      <c r="B50" s="46"/>
      <c r="C50" s="46"/>
      <c r="D50" s="46"/>
      <c r="E50" s="46"/>
      <c r="F50" s="46"/>
      <c r="G50" s="70"/>
    </row>
    <row r="51" spans="1:7" ht="51" x14ac:dyDescent="0.2">
      <c r="B51" s="71" t="s">
        <v>639</v>
      </c>
      <c r="C51" s="9"/>
      <c r="D51" s="38"/>
      <c r="E51" s="9">
        <v>0.05</v>
      </c>
      <c r="F51" s="9"/>
      <c r="G51" s="9">
        <f>G49*E51</f>
        <v>0</v>
      </c>
    </row>
    <row r="52" spans="1:7" x14ac:dyDescent="0.2">
      <c r="A52"/>
      <c r="B52"/>
      <c r="C52"/>
      <c r="D52"/>
      <c r="E52"/>
      <c r="F52"/>
      <c r="G52" s="4"/>
    </row>
    <row r="53" spans="1:7" x14ac:dyDescent="0.2">
      <c r="A53" s="77"/>
      <c r="B53" s="78" t="s">
        <v>66</v>
      </c>
      <c r="C53" s="79"/>
      <c r="D53" s="80"/>
      <c r="E53" s="81"/>
      <c r="F53" s="80"/>
      <c r="G53" s="82">
        <f>G49+G51</f>
        <v>0</v>
      </c>
    </row>
    <row r="56" spans="1:7" x14ac:dyDescent="0.2">
      <c r="A56" s="6"/>
      <c r="B56" s="45"/>
    </row>
    <row r="58" spans="1:7" x14ac:dyDescent="0.2">
      <c r="A58"/>
      <c r="B58"/>
      <c r="C58"/>
      <c r="D58"/>
      <c r="E58"/>
      <c r="F58"/>
      <c r="G58"/>
    </row>
    <row r="59" spans="1:7" x14ac:dyDescent="0.2">
      <c r="B59" s="247"/>
    </row>
    <row r="60" spans="1:7" x14ac:dyDescent="0.2">
      <c r="A60"/>
      <c r="B60"/>
      <c r="C60"/>
      <c r="D60"/>
      <c r="E60"/>
      <c r="F60"/>
      <c r="G60"/>
    </row>
    <row r="61" spans="1:7" x14ac:dyDescent="0.2">
      <c r="B61" s="103"/>
    </row>
    <row r="62" spans="1:7" x14ac:dyDescent="0.2">
      <c r="A62"/>
      <c r="B62"/>
      <c r="C62"/>
      <c r="D62"/>
      <c r="E62"/>
      <c r="F62"/>
      <c r="G62"/>
    </row>
    <row r="63" spans="1:7" x14ac:dyDescent="0.2">
      <c r="A63"/>
      <c r="B63" s="103"/>
    </row>
    <row r="64" spans="1:7" x14ac:dyDescent="0.2">
      <c r="A64"/>
      <c r="B64"/>
      <c r="C64"/>
      <c r="D64"/>
      <c r="E64"/>
      <c r="F64"/>
      <c r="G64"/>
    </row>
    <row r="65" spans="2:7" customFormat="1" x14ac:dyDescent="0.2">
      <c r="B65" s="103"/>
      <c r="C65" s="15"/>
      <c r="D65" s="13"/>
      <c r="E65" s="15"/>
      <c r="F65" s="15"/>
      <c r="G65" s="15"/>
    </row>
    <row r="66" spans="2:7" customFormat="1" x14ac:dyDescent="0.2">
      <c r="B66" s="103"/>
      <c r="C66" s="15"/>
      <c r="D66" s="13"/>
      <c r="E66" s="15"/>
      <c r="F66" s="15"/>
      <c r="G66" s="15"/>
    </row>
    <row r="67" spans="2:7" customFormat="1" x14ac:dyDescent="0.2">
      <c r="B67" s="111"/>
      <c r="C67" s="15"/>
      <c r="D67" s="13"/>
      <c r="E67" s="15"/>
      <c r="F67" s="15"/>
      <c r="G67" s="15"/>
    </row>
    <row r="68" spans="2:7" customFormat="1" x14ac:dyDescent="0.2">
      <c r="B68" s="111"/>
      <c r="C68" s="15"/>
      <c r="D68" s="13"/>
      <c r="E68" s="15"/>
      <c r="F68" s="15"/>
      <c r="G68" s="15"/>
    </row>
    <row r="69" spans="2:7" customFormat="1" x14ac:dyDescent="0.2">
      <c r="B69" s="111"/>
      <c r="C69" s="15"/>
      <c r="D69" s="13"/>
      <c r="E69" s="15"/>
      <c r="F69" s="15"/>
      <c r="G69" s="15"/>
    </row>
    <row r="70" spans="2:7" customFormat="1" x14ac:dyDescent="0.2"/>
    <row r="71" spans="2:7" customFormat="1" x14ac:dyDescent="0.2">
      <c r="B71" s="111"/>
      <c r="C71" s="15"/>
      <c r="D71" s="13"/>
      <c r="E71" s="15"/>
      <c r="F71" s="15"/>
      <c r="G71" s="15"/>
    </row>
    <row r="72" spans="2:7" customFormat="1" ht="15.95" customHeight="1" x14ac:dyDescent="0.2"/>
    <row r="73" spans="2:7" customFormat="1" x14ac:dyDescent="0.2">
      <c r="B73" s="111"/>
      <c r="C73" s="15"/>
      <c r="D73" s="13"/>
      <c r="E73" s="15"/>
      <c r="F73" s="15"/>
      <c r="G73" s="15"/>
    </row>
    <row r="74" spans="2:7" customFormat="1" x14ac:dyDescent="0.2"/>
    <row r="75" spans="2:7" customFormat="1" x14ac:dyDescent="0.2">
      <c r="B75" s="111"/>
      <c r="C75" s="15"/>
      <c r="D75" s="13"/>
      <c r="E75" s="15"/>
      <c r="F75" s="15"/>
      <c r="G75" s="15"/>
    </row>
    <row r="76" spans="2:7" customFormat="1" x14ac:dyDescent="0.2"/>
    <row r="77" spans="2:7" customFormat="1" x14ac:dyDescent="0.2"/>
    <row r="78" spans="2:7" customFormat="1" x14ac:dyDescent="0.2"/>
    <row r="79" spans="2:7" customFormat="1" x14ac:dyDescent="0.2"/>
    <row r="80" spans="2:7"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spans="1:8" x14ac:dyDescent="0.2">
      <c r="A97"/>
      <c r="B97"/>
      <c r="C97"/>
      <c r="D97"/>
      <c r="E97"/>
      <c r="F97"/>
      <c r="G97"/>
    </row>
    <row r="98" spans="1:8" x14ac:dyDescent="0.2">
      <c r="A98"/>
      <c r="B98"/>
      <c r="C98"/>
      <c r="D98"/>
      <c r="E98"/>
      <c r="F98"/>
      <c r="G98"/>
    </row>
    <row r="99" spans="1:8" x14ac:dyDescent="0.2">
      <c r="A99"/>
      <c r="B99"/>
      <c r="C99"/>
      <c r="D99"/>
      <c r="E99"/>
      <c r="F99"/>
      <c r="G99"/>
    </row>
    <row r="100" spans="1:8" x14ac:dyDescent="0.2">
      <c r="A100"/>
      <c r="B100"/>
      <c r="C100"/>
      <c r="D100"/>
      <c r="E100"/>
      <c r="F100"/>
      <c r="G100"/>
      <c r="H100" s="4"/>
    </row>
    <row r="101" spans="1:8" x14ac:dyDescent="0.2">
      <c r="A101"/>
      <c r="B101"/>
      <c r="C101"/>
      <c r="D101"/>
      <c r="E101"/>
      <c r="F101"/>
      <c r="G101"/>
    </row>
    <row r="102" spans="1:8" x14ac:dyDescent="0.2">
      <c r="A102"/>
      <c r="B102"/>
      <c r="C102"/>
      <c r="D102"/>
      <c r="E102"/>
      <c r="F102"/>
      <c r="G102"/>
    </row>
    <row r="103" spans="1:8" x14ac:dyDescent="0.2">
      <c r="A103"/>
      <c r="B103"/>
      <c r="C103"/>
      <c r="D103"/>
      <c r="E103"/>
      <c r="F103"/>
      <c r="G103"/>
    </row>
    <row r="104" spans="1:8" x14ac:dyDescent="0.2">
      <c r="A104"/>
      <c r="B104"/>
      <c r="C104"/>
      <c r="D104"/>
      <c r="E104"/>
      <c r="F104"/>
      <c r="G104"/>
    </row>
    <row r="105" spans="1:8" x14ac:dyDescent="0.2">
      <c r="A105"/>
      <c r="B105"/>
      <c r="C105"/>
      <c r="D105"/>
      <c r="E105"/>
      <c r="F105"/>
      <c r="G105"/>
    </row>
    <row r="106" spans="1:8" x14ac:dyDescent="0.2">
      <c r="A106"/>
      <c r="B106"/>
      <c r="C106"/>
      <c r="D106"/>
      <c r="E106"/>
      <c r="F106"/>
      <c r="G106"/>
    </row>
    <row r="108" spans="1:8" x14ac:dyDescent="0.2">
      <c r="A108" s="6"/>
      <c r="B108" s="45"/>
    </row>
    <row r="111" spans="1:8" x14ac:dyDescent="0.2">
      <c r="B111" s="244"/>
    </row>
    <row r="120" spans="2:2" x14ac:dyDescent="0.2">
      <c r="B120" s="102"/>
    </row>
    <row r="121" spans="2:2" x14ac:dyDescent="0.2">
      <c r="B121" s="102"/>
    </row>
    <row r="122" spans="2:2" x14ac:dyDescent="0.2">
      <c r="B122" s="111"/>
    </row>
    <row r="124" spans="2:2" ht="53.1" customHeight="1" x14ac:dyDescent="0.2">
      <c r="B124" s="111"/>
    </row>
    <row r="126" spans="2:2" x14ac:dyDescent="0.2">
      <c r="B126" s="111"/>
    </row>
    <row r="128" spans="2:2" x14ac:dyDescent="0.2">
      <c r="B128" s="111"/>
    </row>
    <row r="129" spans="2:8" x14ac:dyDescent="0.2">
      <c r="B129" s="111"/>
    </row>
    <row r="130" spans="2:8" x14ac:dyDescent="0.2">
      <c r="B130" s="111"/>
    </row>
    <row r="131" spans="2:8" x14ac:dyDescent="0.2">
      <c r="B131" s="111"/>
    </row>
    <row r="132" spans="2:8" ht="42" customHeight="1" x14ac:dyDescent="0.2">
      <c r="B132" s="111"/>
      <c r="H132" s="4"/>
    </row>
    <row r="133" spans="2:8" x14ac:dyDescent="0.2">
      <c r="B133" s="103"/>
    </row>
    <row r="135" spans="2:8" x14ac:dyDescent="0.2">
      <c r="B135" s="103"/>
    </row>
    <row r="137" spans="2:8" x14ac:dyDescent="0.2">
      <c r="B137" s="102"/>
    </row>
    <row r="139" spans="2:8" x14ac:dyDescent="0.2">
      <c r="B139" s="102"/>
    </row>
    <row r="141" spans="2:8" x14ac:dyDescent="0.2">
      <c r="B141" s="103"/>
    </row>
    <row r="143" spans="2:8" x14ac:dyDescent="0.2">
      <c r="B143" s="102"/>
    </row>
    <row r="144" spans="2:8" x14ac:dyDescent="0.2">
      <c r="B144" s="102"/>
    </row>
    <row r="145" spans="1:8" x14ac:dyDescent="0.2">
      <c r="B145" s="107"/>
      <c r="E145" s="16"/>
    </row>
    <row r="146" spans="1:8" x14ac:dyDescent="0.2">
      <c r="B146" s="107"/>
      <c r="E146" s="16"/>
    </row>
    <row r="147" spans="1:8" x14ac:dyDescent="0.2">
      <c r="B147" s="109"/>
      <c r="E147" s="16"/>
    </row>
    <row r="149" spans="1:8" x14ac:dyDescent="0.2">
      <c r="B149" s="103"/>
    </row>
    <row r="150" spans="1:8" x14ac:dyDescent="0.2">
      <c r="B150" s="103"/>
    </row>
    <row r="157" spans="1:8" x14ac:dyDescent="0.2">
      <c r="A157"/>
      <c r="B157" s="46"/>
      <c r="C157" s="46"/>
      <c r="D157" s="46"/>
      <c r="E157" s="46"/>
      <c r="F157" s="46"/>
      <c r="G157" s="70"/>
    </row>
    <row r="158" spans="1:8" x14ac:dyDescent="0.2">
      <c r="A158"/>
      <c r="B158" s="46"/>
      <c r="C158" s="46"/>
      <c r="D158" s="46"/>
      <c r="E158" s="46"/>
      <c r="F158" s="46"/>
      <c r="G158" s="70"/>
      <c r="H158" s="4"/>
    </row>
    <row r="159" spans="1:8" x14ac:dyDescent="0.2">
      <c r="B159" s="71"/>
      <c r="C159" s="9"/>
      <c r="D159" s="38"/>
      <c r="E159" s="9"/>
      <c r="F159" s="9"/>
      <c r="G159" s="9"/>
    </row>
    <row r="160" spans="1:8" x14ac:dyDescent="0.2">
      <c r="A160"/>
      <c r="B160"/>
      <c r="C160"/>
      <c r="D160"/>
      <c r="E160"/>
      <c r="F160"/>
      <c r="G160" s="4"/>
    </row>
    <row r="161" spans="1:8" x14ac:dyDescent="0.2">
      <c r="A161" s="6"/>
      <c r="B161" s="60"/>
      <c r="C161" s="45"/>
      <c r="D161" s="9"/>
      <c r="E161" s="38"/>
      <c r="F161" s="9"/>
      <c r="G161" s="9"/>
    </row>
    <row r="163" spans="1:8" x14ac:dyDescent="0.2">
      <c r="B163" s="19"/>
    </row>
    <row r="164" spans="1:8" x14ac:dyDescent="0.2">
      <c r="H164" s="4"/>
    </row>
    <row r="165" spans="1:8" x14ac:dyDescent="0.2">
      <c r="A165" s="6"/>
      <c r="B165" s="45"/>
    </row>
    <row r="168" spans="1:8" x14ac:dyDescent="0.2">
      <c r="B168" s="103"/>
      <c r="D168" s="20"/>
    </row>
    <row r="170" spans="1:8" x14ac:dyDescent="0.2">
      <c r="B170" s="103"/>
      <c r="D170" s="20"/>
    </row>
    <row r="172" spans="1:8" x14ac:dyDescent="0.2">
      <c r="B172" s="103"/>
      <c r="D172" s="20"/>
    </row>
    <row r="174" spans="1:8" x14ac:dyDescent="0.2">
      <c r="B174" s="103"/>
      <c r="D174" s="20"/>
    </row>
    <row r="175" spans="1:8" x14ac:dyDescent="0.2">
      <c r="B175" s="103"/>
    </row>
    <row r="176" spans="1:8" x14ac:dyDescent="0.2">
      <c r="B176" s="103"/>
      <c r="D176" s="20"/>
    </row>
    <row r="177" spans="1:7" x14ac:dyDescent="0.2">
      <c r="B177" s="103"/>
    </row>
    <row r="178" spans="1:7" x14ac:dyDescent="0.2">
      <c r="B178" s="103"/>
      <c r="D178" s="20"/>
    </row>
    <row r="179" spans="1:7" x14ac:dyDescent="0.2">
      <c r="B179" s="103"/>
    </row>
    <row r="180" spans="1:7" x14ac:dyDescent="0.2">
      <c r="B180" s="103"/>
      <c r="D180" s="20"/>
    </row>
    <row r="181" spans="1:7" x14ac:dyDescent="0.2">
      <c r="B181" s="102"/>
    </row>
    <row r="182" spans="1:7" x14ac:dyDescent="0.2">
      <c r="B182" s="103"/>
      <c r="D182" s="20"/>
    </row>
    <row r="183" spans="1:7" x14ac:dyDescent="0.2">
      <c r="B183" s="103"/>
      <c r="D183" s="20"/>
    </row>
    <row r="184" spans="1:7" x14ac:dyDescent="0.2">
      <c r="B184" s="103"/>
    </row>
    <row r="185" spans="1:7" x14ac:dyDescent="0.2">
      <c r="B185" s="103"/>
    </row>
    <row r="186" spans="1:7" x14ac:dyDescent="0.2">
      <c r="B186" s="103"/>
    </row>
    <row r="188" spans="1:7" x14ac:dyDescent="0.2">
      <c r="A188"/>
      <c r="B188" s="46"/>
      <c r="C188" s="46"/>
      <c r="D188" s="46"/>
      <c r="E188" s="46"/>
      <c r="F188" s="46"/>
      <c r="G188" s="70"/>
    </row>
    <row r="189" spans="1:7" x14ac:dyDescent="0.2">
      <c r="A189"/>
      <c r="B189" s="46"/>
      <c r="C189" s="46"/>
      <c r="D189" s="46"/>
      <c r="E189" s="46"/>
      <c r="F189" s="46"/>
      <c r="G189" s="70"/>
    </row>
    <row r="190" spans="1:7" x14ac:dyDescent="0.2">
      <c r="B190" s="71"/>
      <c r="C190" s="9"/>
      <c r="D190" s="38"/>
      <c r="E190" s="9"/>
      <c r="F190" s="9"/>
      <c r="G190" s="9"/>
    </row>
    <row r="191" spans="1:7" x14ac:dyDescent="0.2">
      <c r="A191"/>
      <c r="B191"/>
      <c r="C191"/>
      <c r="D191"/>
      <c r="E191"/>
      <c r="F191"/>
      <c r="G191" s="4"/>
    </row>
    <row r="192" spans="1:7" ht="24.95" customHeight="1" x14ac:dyDescent="0.2">
      <c r="A192" s="6"/>
      <c r="B192" s="60"/>
      <c r="C192" s="45"/>
      <c r="D192" s="9"/>
      <c r="E192" s="38"/>
      <c r="F192" s="9"/>
      <c r="G192" s="9"/>
    </row>
    <row r="193" spans="1:2" ht="15" customHeight="1" x14ac:dyDescent="0.2"/>
    <row r="194" spans="1:2" ht="24.95" customHeight="1" x14ac:dyDescent="0.2"/>
    <row r="195" spans="1:2" x14ac:dyDescent="0.2">
      <c r="A195" s="6"/>
      <c r="B195" s="45"/>
    </row>
    <row r="198" spans="1:2" x14ac:dyDescent="0.2">
      <c r="B198" s="103"/>
    </row>
    <row r="200" spans="1:2" x14ac:dyDescent="0.2">
      <c r="B200" s="103"/>
    </row>
    <row r="202" spans="1:2" x14ac:dyDescent="0.2">
      <c r="B202" s="103"/>
    </row>
    <row r="204" spans="1:2" x14ac:dyDescent="0.2">
      <c r="B204" s="103"/>
    </row>
    <row r="205" spans="1:2" x14ac:dyDescent="0.2">
      <c r="B205" s="103"/>
    </row>
    <row r="206" spans="1:2" x14ac:dyDescent="0.2">
      <c r="B206" s="103"/>
    </row>
    <row r="207" spans="1:2" x14ac:dyDescent="0.2">
      <c r="B207" s="103"/>
    </row>
    <row r="208" spans="1:2" x14ac:dyDescent="0.2">
      <c r="B208" s="103"/>
    </row>
    <row r="209" spans="1:7" x14ac:dyDescent="0.2">
      <c r="B209" s="103"/>
    </row>
    <row r="210" spans="1:7" x14ac:dyDescent="0.2">
      <c r="B210" s="103"/>
    </row>
    <row r="211" spans="1:7" x14ac:dyDescent="0.2">
      <c r="B211" s="103"/>
    </row>
    <row r="212" spans="1:7" x14ac:dyDescent="0.2">
      <c r="B212" s="103"/>
    </row>
    <row r="214" spans="1:7" x14ac:dyDescent="0.2">
      <c r="A214"/>
      <c r="B214" s="46"/>
      <c r="C214" s="46"/>
      <c r="D214" s="46"/>
      <c r="E214" s="46"/>
      <c r="F214" s="46"/>
      <c r="G214" s="70"/>
    </row>
    <row r="215" spans="1:7" x14ac:dyDescent="0.2">
      <c r="A215"/>
      <c r="B215" s="46"/>
      <c r="C215" s="46"/>
      <c r="D215" s="46"/>
      <c r="E215" s="46"/>
      <c r="F215" s="46"/>
      <c r="G215" s="70"/>
    </row>
    <row r="216" spans="1:7" x14ac:dyDescent="0.2">
      <c r="B216" s="71"/>
      <c r="C216" s="9"/>
      <c r="D216" s="38"/>
      <c r="E216" s="9"/>
      <c r="F216" s="9"/>
      <c r="G216" s="9"/>
    </row>
    <row r="217" spans="1:7" x14ac:dyDescent="0.2">
      <c r="A217"/>
      <c r="B217"/>
      <c r="C217"/>
      <c r="D217"/>
      <c r="E217"/>
      <c r="F217"/>
      <c r="G217" s="4"/>
    </row>
    <row r="218" spans="1:7" x14ac:dyDescent="0.2">
      <c r="A218" s="6"/>
      <c r="B218" s="60"/>
      <c r="C218" s="45"/>
      <c r="D218" s="9"/>
      <c r="E218" s="38"/>
      <c r="F218" s="9"/>
      <c r="G218" s="9"/>
    </row>
    <row r="221" spans="1:7" x14ac:dyDescent="0.2">
      <c r="A221" s="6"/>
      <c r="B221" s="45"/>
    </row>
    <row r="228" spans="2:2" x14ac:dyDescent="0.2">
      <c r="B228" s="69"/>
    </row>
    <row r="230" spans="2:2" x14ac:dyDescent="0.2">
      <c r="B230" s="69"/>
    </row>
    <row r="231" spans="2:2" x14ac:dyDescent="0.2">
      <c r="B231" s="69"/>
    </row>
    <row r="232" spans="2:2" x14ac:dyDescent="0.2">
      <c r="B232" s="69"/>
    </row>
    <row r="233" spans="2:2" x14ac:dyDescent="0.2">
      <c r="B233" s="69"/>
    </row>
    <row r="234" spans="2:2" x14ac:dyDescent="0.2">
      <c r="B234" s="69"/>
    </row>
    <row r="235" spans="2:2" x14ac:dyDescent="0.2">
      <c r="B235" s="69"/>
    </row>
    <row r="236" spans="2:2" x14ac:dyDescent="0.2">
      <c r="B236" s="69"/>
    </row>
    <row r="237" spans="2:2" x14ac:dyDescent="0.2">
      <c r="B237" s="69"/>
    </row>
    <row r="238" spans="2:2" x14ac:dyDescent="0.2">
      <c r="B238" s="248"/>
    </row>
    <row r="239" spans="2:2" x14ac:dyDescent="0.2">
      <c r="B239" s="248"/>
    </row>
    <row r="240" spans="2:2" x14ac:dyDescent="0.2">
      <c r="B240" s="83"/>
    </row>
    <row r="241" spans="2:2" x14ac:dyDescent="0.2">
      <c r="B241" s="83"/>
    </row>
    <row r="242" spans="2:2" ht="117" customHeight="1" x14ac:dyDescent="0.2">
      <c r="B242" s="83"/>
    </row>
    <row r="243" spans="2:2" x14ac:dyDescent="0.2">
      <c r="B243" s="83"/>
    </row>
    <row r="244" spans="2:2" ht="69" customHeight="1" x14ac:dyDescent="0.2">
      <c r="B244" s="83"/>
    </row>
    <row r="245" spans="2:2" ht="12.95" customHeight="1" x14ac:dyDescent="0.2">
      <c r="B245" s="83"/>
    </row>
    <row r="246" spans="2:2" ht="33" customHeight="1" x14ac:dyDescent="0.2">
      <c r="B246" s="83"/>
    </row>
    <row r="247" spans="2:2" ht="15.95" customHeight="1" x14ac:dyDescent="0.2">
      <c r="B247" s="83"/>
    </row>
    <row r="248" spans="2:2" ht="69" customHeight="1" x14ac:dyDescent="0.2">
      <c r="B248" s="83"/>
    </row>
    <row r="249" spans="2:2" ht="14.1" customHeight="1" x14ac:dyDescent="0.2">
      <c r="B249" s="83"/>
    </row>
    <row r="250" spans="2:2" ht="27.95" customHeight="1" x14ac:dyDescent="0.2">
      <c r="B250" s="83"/>
    </row>
    <row r="251" spans="2:2" ht="18.95" customHeight="1" x14ac:dyDescent="0.2">
      <c r="B251" s="83"/>
    </row>
    <row r="252" spans="2:2" x14ac:dyDescent="0.2">
      <c r="B252" s="83"/>
    </row>
    <row r="253" spans="2:2" x14ac:dyDescent="0.2">
      <c r="B253" s="208"/>
    </row>
    <row r="254" spans="2:2" x14ac:dyDescent="0.2">
      <c r="B254" s="83"/>
    </row>
    <row r="255" spans="2:2" x14ac:dyDescent="0.2">
      <c r="B255" s="83"/>
    </row>
    <row r="256" spans="2:2" x14ac:dyDescent="0.2">
      <c r="B256" s="83"/>
    </row>
    <row r="257" spans="2:2" x14ac:dyDescent="0.2">
      <c r="B257" s="208"/>
    </row>
    <row r="258" spans="2:2" x14ac:dyDescent="0.2">
      <c r="B258" s="83"/>
    </row>
    <row r="259" spans="2:2" x14ac:dyDescent="0.2">
      <c r="B259" s="83"/>
    </row>
    <row r="260" spans="2:2" x14ac:dyDescent="0.2">
      <c r="B260" s="83"/>
    </row>
    <row r="261" spans="2:2" x14ac:dyDescent="0.2">
      <c r="B261" s="208"/>
    </row>
    <row r="262" spans="2:2" x14ac:dyDescent="0.2">
      <c r="B262" s="83"/>
    </row>
    <row r="263" spans="2:2" x14ac:dyDescent="0.2">
      <c r="B263" s="208"/>
    </row>
    <row r="264" spans="2:2" x14ac:dyDescent="0.2">
      <c r="B264" s="83"/>
    </row>
    <row r="265" spans="2:2" x14ac:dyDescent="0.2">
      <c r="B265" s="83"/>
    </row>
    <row r="266" spans="2:2" x14ac:dyDescent="0.2">
      <c r="B266" s="83"/>
    </row>
    <row r="267" spans="2:2" x14ac:dyDescent="0.2">
      <c r="B267" s="83"/>
    </row>
    <row r="268" spans="2:2" x14ac:dyDescent="0.2">
      <c r="B268" s="83"/>
    </row>
    <row r="269" spans="2:2" x14ac:dyDescent="0.2">
      <c r="B269" s="83"/>
    </row>
    <row r="270" spans="2:2" x14ac:dyDescent="0.2">
      <c r="B270" s="83"/>
    </row>
    <row r="271" spans="2:2" x14ac:dyDescent="0.2">
      <c r="B271" s="83"/>
    </row>
    <row r="272" spans="2:2" x14ac:dyDescent="0.2">
      <c r="B272" s="83"/>
    </row>
    <row r="273" spans="1:7" x14ac:dyDescent="0.2">
      <c r="B273" s="83"/>
    </row>
    <row r="274" spans="1:7" x14ac:dyDescent="0.2">
      <c r="B274" s="103"/>
    </row>
    <row r="275" spans="1:7" x14ac:dyDescent="0.2">
      <c r="B275" s="103"/>
    </row>
    <row r="276" spans="1:7" x14ac:dyDescent="0.2">
      <c r="B276" s="103"/>
    </row>
    <row r="277" spans="1:7" x14ac:dyDescent="0.2">
      <c r="B277" s="103"/>
    </row>
    <row r="278" spans="1:7" x14ac:dyDescent="0.2">
      <c r="B278" s="103"/>
    </row>
    <row r="279" spans="1:7" x14ac:dyDescent="0.2">
      <c r="B279" s="249"/>
    </row>
    <row r="280" spans="1:7" x14ac:dyDescent="0.2">
      <c r="B280" s="46"/>
      <c r="C280" s="46"/>
      <c r="D280" s="46"/>
      <c r="E280" s="46"/>
      <c r="F280" s="46"/>
      <c r="G280" s="70"/>
    </row>
    <row r="281" spans="1:7" x14ac:dyDescent="0.2">
      <c r="B281" s="46"/>
      <c r="C281" s="46"/>
      <c r="D281" s="46"/>
      <c r="E281" s="46"/>
      <c r="F281" s="46"/>
      <c r="G281" s="70"/>
    </row>
    <row r="282" spans="1:7" x14ac:dyDescent="0.2">
      <c r="B282" s="71"/>
      <c r="C282" s="9"/>
      <c r="D282" s="38"/>
      <c r="E282" s="9"/>
      <c r="F282" s="9"/>
      <c r="G282" s="9"/>
    </row>
    <row r="283" spans="1:7" x14ac:dyDescent="0.2">
      <c r="B283"/>
      <c r="C283"/>
      <c r="D283"/>
      <c r="E283"/>
      <c r="F283"/>
      <c r="G283" s="4"/>
    </row>
    <row r="284" spans="1:7" x14ac:dyDescent="0.2">
      <c r="B284" s="60"/>
      <c r="C284" s="45"/>
      <c r="D284" s="9"/>
      <c r="E284" s="38"/>
      <c r="F284" s="9"/>
      <c r="G284" s="9"/>
    </row>
    <row r="285" spans="1:7" x14ac:dyDescent="0.2">
      <c r="B285" s="60"/>
      <c r="C285" s="45"/>
      <c r="D285" s="9"/>
      <c r="E285" s="38"/>
      <c r="F285" s="9"/>
      <c r="G285" s="9"/>
    </row>
    <row r="286" spans="1:7" x14ac:dyDescent="0.2">
      <c r="B286" s="60"/>
      <c r="C286" s="45"/>
      <c r="D286" s="9"/>
      <c r="E286" s="38"/>
      <c r="F286" s="9"/>
      <c r="G286" s="9"/>
    </row>
    <row r="287" spans="1:7" x14ac:dyDescent="0.2">
      <c r="A287" s="6"/>
      <c r="B287" s="45"/>
    </row>
    <row r="289" spans="1:7" x14ac:dyDescent="0.2">
      <c r="B289" s="88"/>
    </row>
    <row r="290" spans="1:7" x14ac:dyDescent="0.2">
      <c r="B290" s="89"/>
    </row>
    <row r="291" spans="1:7" x14ac:dyDescent="0.2">
      <c r="B291" s="87"/>
    </row>
    <row r="292" spans="1:7" x14ac:dyDescent="0.2">
      <c r="B292" s="89"/>
    </row>
    <row r="293" spans="1:7" x14ac:dyDescent="0.2">
      <c r="B293" s="89"/>
    </row>
    <row r="294" spans="1:7" x14ac:dyDescent="0.2">
      <c r="B294" s="85"/>
    </row>
    <row r="295" spans="1:7" x14ac:dyDescent="0.2">
      <c r="B295" s="85"/>
    </row>
    <row r="296" spans="1:7" x14ac:dyDescent="0.2">
      <c r="B296" s="86"/>
    </row>
    <row r="297" spans="1:7" x14ac:dyDescent="0.2">
      <c r="B297" s="86"/>
    </row>
    <row r="298" spans="1:7" x14ac:dyDescent="0.2">
      <c r="B298" s="87"/>
    </row>
    <row r="299" spans="1:7" x14ac:dyDescent="0.2">
      <c r="B299" s="87"/>
    </row>
    <row r="300" spans="1:7" x14ac:dyDescent="0.2">
      <c r="B300" s="68"/>
    </row>
    <row r="301" spans="1:7" x14ac:dyDescent="0.2">
      <c r="B301" s="68"/>
    </row>
    <row r="302" spans="1:7" x14ac:dyDescent="0.2">
      <c r="B302" s="68"/>
    </row>
    <row r="304" spans="1:7" x14ac:dyDescent="0.2">
      <c r="A304"/>
      <c r="B304" s="46"/>
      <c r="C304" s="46"/>
      <c r="D304" s="46"/>
      <c r="E304" s="46"/>
      <c r="F304" s="46"/>
      <c r="G304" s="70"/>
    </row>
    <row r="305" spans="1:7" x14ac:dyDescent="0.2">
      <c r="A305"/>
      <c r="B305" s="46"/>
      <c r="C305" s="46"/>
      <c r="D305" s="46"/>
      <c r="E305" s="46"/>
      <c r="F305" s="46"/>
      <c r="G305" s="70"/>
    </row>
    <row r="306" spans="1:7" x14ac:dyDescent="0.2">
      <c r="B306" s="71"/>
      <c r="C306" s="9"/>
      <c r="D306" s="38"/>
      <c r="E306" s="9"/>
      <c r="F306" s="9"/>
      <c r="G306" s="9"/>
    </row>
    <row r="307" spans="1:7" x14ac:dyDescent="0.2">
      <c r="A307"/>
      <c r="B307"/>
      <c r="C307"/>
      <c r="D307"/>
      <c r="E307"/>
      <c r="F307"/>
      <c r="G307" s="4"/>
    </row>
    <row r="308" spans="1:7" x14ac:dyDescent="0.2">
      <c r="A308" s="6"/>
      <c r="B308" s="60"/>
      <c r="C308" s="45"/>
      <c r="D308" s="9"/>
      <c r="E308" s="38"/>
      <c r="F308" s="9"/>
      <c r="G308" s="9"/>
    </row>
  </sheetData>
  <sheetProtection algorithmName="SHA-512" hashValue="E2Mq+FirVy3PVD75LWrbm10FhWYfMFqpkUZeZGu+13Hb9M1/fU/F/GsCmfDmhXTWolY3pTeUj5PMsTW4XBetjA==" saltValue="T03NXCmSyniRDHvpeEUQc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9" manualBreakCount="9">
    <brk id="55" max="16383" man="1"/>
    <brk id="86" max="16383" man="1"/>
    <brk id="114" max="16383" man="1"/>
    <brk id="136" max="16383" man="1"/>
    <brk id="145" max="16383" man="1"/>
    <brk id="171" max="16383" man="1"/>
    <brk id="196" max="16383" man="1"/>
    <brk id="224" max="16383" man="1"/>
    <brk id="2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89"/>
  <sheetViews>
    <sheetView view="pageBreakPreview" topLeftCell="A4" zoomScaleNormal="110" zoomScaleSheetLayoutView="100" zoomScalePageLayoutView="110" workbookViewId="0">
      <selection activeCell="C22" sqref="C22"/>
    </sheetView>
  </sheetViews>
  <sheetFormatPr defaultColWidth="8.85546875" defaultRowHeight="12.75" x14ac:dyDescent="0.2"/>
  <cols>
    <col min="1" max="1" width="6.28515625" style="2" customWidth="1"/>
    <col min="2" max="2" width="56.42578125" style="1" customWidth="1"/>
    <col min="3" max="3" width="8.28515625" style="121" bestFit="1" customWidth="1"/>
    <col min="4" max="4" width="6.140625" style="49" bestFit="1" customWidth="1"/>
    <col min="5" max="5" width="10.85546875" style="121" bestFit="1" customWidth="1"/>
    <col min="6" max="6" width="3.140625" style="121" customWidth="1"/>
    <col min="7" max="7" width="12.42578125" style="121" customWidth="1"/>
    <col min="8" max="8" width="46.85546875" style="122" customWidth="1"/>
    <col min="9" max="9" width="9.7109375" style="122" bestFit="1" customWidth="1"/>
    <col min="10" max="16384" width="8.85546875" style="122"/>
  </cols>
  <sheetData>
    <row r="2" spans="1:7" x14ac:dyDescent="0.2">
      <c r="A2" s="49"/>
      <c r="B2" s="123"/>
      <c r="C2" s="48"/>
      <c r="D2" s="48"/>
      <c r="E2" s="48"/>
      <c r="F2" s="48"/>
    </row>
    <row r="3" spans="1:7" x14ac:dyDescent="0.2">
      <c r="A3" s="49"/>
      <c r="B3" s="124"/>
      <c r="C3" s="122"/>
      <c r="D3" s="125"/>
      <c r="E3" s="126"/>
      <c r="F3" s="127"/>
    </row>
    <row r="4" spans="1:7" x14ac:dyDescent="0.2">
      <c r="A4" s="29"/>
      <c r="B4" s="260" t="s">
        <v>802</v>
      </c>
      <c r="C4" s="260"/>
      <c r="D4" s="260"/>
      <c r="E4" s="260"/>
      <c r="F4" s="127"/>
    </row>
    <row r="5" spans="1:7" x14ac:dyDescent="0.2">
      <c r="A5" s="49"/>
      <c r="B5" s="124"/>
      <c r="C5" s="122"/>
      <c r="D5" s="125"/>
      <c r="E5" s="126"/>
      <c r="F5" s="127"/>
    </row>
    <row r="6" spans="1:7" x14ac:dyDescent="0.2">
      <c r="C6" s="129"/>
      <c r="D6" s="130"/>
      <c r="E6" s="131"/>
      <c r="F6" s="132"/>
    </row>
    <row r="7" spans="1:7" x14ac:dyDescent="0.2">
      <c r="A7" s="49"/>
      <c r="B7" s="68"/>
      <c r="C7" s="122"/>
      <c r="D7" s="125"/>
      <c r="E7" s="126"/>
      <c r="F7" s="127"/>
    </row>
    <row r="8" spans="1:7" x14ac:dyDescent="0.2">
      <c r="A8" s="29"/>
      <c r="B8" s="129"/>
      <c r="C8" s="129"/>
      <c r="D8" s="130"/>
      <c r="E8" s="131"/>
      <c r="F8" s="132"/>
    </row>
    <row r="9" spans="1:7" x14ac:dyDescent="0.2">
      <c r="A9" s="49"/>
      <c r="B9" s="68"/>
      <c r="C9" s="122"/>
      <c r="D9" s="125"/>
      <c r="E9" s="126"/>
      <c r="F9" s="133"/>
    </row>
    <row r="10" spans="1:7" x14ac:dyDescent="0.2">
      <c r="A10" s="90" t="s">
        <v>307</v>
      </c>
      <c r="B10" s="91" t="s">
        <v>106</v>
      </c>
      <c r="C10" s="134"/>
      <c r="D10" s="134"/>
      <c r="E10" s="135"/>
      <c r="F10" s="136"/>
      <c r="G10" s="137">
        <f>G66</f>
        <v>0</v>
      </c>
    </row>
    <row r="11" spans="1:7" ht="13.5" thickBot="1" x14ac:dyDescent="0.25">
      <c r="A11" s="96"/>
      <c r="B11" s="97"/>
      <c r="C11" s="138"/>
      <c r="D11" s="138"/>
      <c r="E11" s="139"/>
      <c r="F11" s="140"/>
      <c r="G11" s="141"/>
    </row>
    <row r="12" spans="1:7" ht="13.9" customHeight="1" thickTop="1" x14ac:dyDescent="0.2">
      <c r="A12" s="29"/>
      <c r="B12" s="164" t="s">
        <v>68</v>
      </c>
      <c r="C12" s="129"/>
      <c r="D12" s="129"/>
      <c r="E12" s="142"/>
      <c r="F12" s="143"/>
      <c r="G12" s="143">
        <f>SUM(G10:G10)</f>
        <v>0</v>
      </c>
    </row>
    <row r="13" spans="1:7" x14ac:dyDescent="0.2">
      <c r="A13" s="6"/>
      <c r="B13" s="60"/>
      <c r="C13" s="45"/>
      <c r="D13" s="144"/>
      <c r="E13" s="29"/>
      <c r="F13" s="144"/>
      <c r="G13" s="144"/>
    </row>
    <row r="14" spans="1:7" x14ac:dyDescent="0.2">
      <c r="A14" s="29"/>
      <c r="B14" s="128"/>
      <c r="C14" s="129"/>
      <c r="D14" s="129"/>
      <c r="E14" s="130"/>
      <c r="F14" s="145"/>
      <c r="G14" s="145"/>
    </row>
    <row r="15" spans="1:7" ht="25.5" x14ac:dyDescent="0.2">
      <c r="A15" s="29"/>
      <c r="B15" s="66" t="s">
        <v>296</v>
      </c>
      <c r="C15" s="129"/>
      <c r="D15" s="129"/>
      <c r="E15" s="130"/>
      <c r="F15" s="145"/>
      <c r="G15" s="145"/>
    </row>
    <row r="16" spans="1:7" ht="13.5" thickBot="1" x14ac:dyDescent="0.25"/>
    <row r="17" spans="1:7" ht="13.5" thickBot="1" x14ac:dyDescent="0.25">
      <c r="A17" s="61" t="s">
        <v>303</v>
      </c>
      <c r="B17" s="62" t="s">
        <v>106</v>
      </c>
      <c r="C17" s="146"/>
      <c r="D17" s="147"/>
      <c r="E17" s="146"/>
      <c r="F17" s="146"/>
      <c r="G17" s="148"/>
    </row>
    <row r="18" spans="1:7" x14ac:dyDescent="0.2">
      <c r="A18" s="72" t="s">
        <v>23</v>
      </c>
      <c r="B18" s="73" t="s">
        <v>0</v>
      </c>
      <c r="C18" s="149" t="s">
        <v>1</v>
      </c>
      <c r="D18" s="150" t="s">
        <v>2</v>
      </c>
      <c r="E18" s="149" t="s">
        <v>6</v>
      </c>
      <c r="F18" s="149"/>
      <c r="G18" s="149" t="s">
        <v>3</v>
      </c>
    </row>
    <row r="20" spans="1:7" x14ac:dyDescent="0.2">
      <c r="A20" s="122"/>
      <c r="B20" s="129" t="s">
        <v>227</v>
      </c>
      <c r="C20" s="122"/>
      <c r="D20" s="122"/>
      <c r="E20" s="122"/>
      <c r="F20" s="122"/>
      <c r="G20" s="122"/>
    </row>
    <row r="21" spans="1:7" x14ac:dyDescent="0.2">
      <c r="A21" s="122"/>
      <c r="B21" s="129"/>
      <c r="C21" s="122"/>
      <c r="D21" s="122"/>
      <c r="E21" s="122"/>
      <c r="F21" s="122"/>
      <c r="G21" s="122"/>
    </row>
    <row r="22" spans="1:7" ht="25.5" x14ac:dyDescent="0.2">
      <c r="A22" s="119" t="s">
        <v>308</v>
      </c>
      <c r="B22" s="151" t="s">
        <v>107</v>
      </c>
      <c r="C22" s="121">
        <v>1</v>
      </c>
      <c r="D22" s="49" t="s">
        <v>55</v>
      </c>
      <c r="E22" s="251">
        <v>0</v>
      </c>
      <c r="G22" s="121">
        <f t="shared" ref="G22" si="0">C22*E22</f>
        <v>0</v>
      </c>
    </row>
    <row r="23" spans="1:7" x14ac:dyDescent="0.2">
      <c r="A23" s="178"/>
      <c r="B23" s="122"/>
      <c r="C23" s="122"/>
      <c r="D23" s="122"/>
      <c r="E23" s="252"/>
      <c r="F23" s="122"/>
      <c r="G23" s="122"/>
    </row>
    <row r="24" spans="1:7" ht="51" x14ac:dyDescent="0.2">
      <c r="A24" s="119" t="s">
        <v>309</v>
      </c>
      <c r="B24" s="103" t="s">
        <v>108</v>
      </c>
      <c r="C24" s="121">
        <v>72</v>
      </c>
      <c r="D24" s="49" t="s">
        <v>56</v>
      </c>
      <c r="E24" s="251">
        <v>0</v>
      </c>
      <c r="G24" s="121">
        <f t="shared" ref="G24" si="1">C24*E24</f>
        <v>0</v>
      </c>
    </row>
    <row r="25" spans="1:7" x14ac:dyDescent="0.2">
      <c r="A25" s="178"/>
      <c r="B25" s="122"/>
      <c r="C25" s="122"/>
      <c r="D25" s="122"/>
      <c r="E25" s="252"/>
      <c r="F25" s="122"/>
      <c r="G25" s="122"/>
    </row>
    <row r="26" spans="1:7" ht="51" x14ac:dyDescent="0.2">
      <c r="A26" s="177" t="s">
        <v>310</v>
      </c>
      <c r="B26" s="103" t="s">
        <v>109</v>
      </c>
      <c r="C26" s="121">
        <v>1</v>
      </c>
      <c r="D26" s="49" t="s">
        <v>55</v>
      </c>
      <c r="E26" s="251">
        <v>0</v>
      </c>
      <c r="G26" s="121">
        <f t="shared" ref="G26" si="2">C26*E26</f>
        <v>0</v>
      </c>
    </row>
    <row r="27" spans="1:7" x14ac:dyDescent="0.2">
      <c r="A27" s="178"/>
      <c r="B27" s="122"/>
      <c r="C27" s="122"/>
      <c r="D27" s="122"/>
      <c r="E27" s="252"/>
      <c r="F27" s="122"/>
      <c r="G27" s="122"/>
    </row>
    <row r="28" spans="1:7" ht="63.75" x14ac:dyDescent="0.2">
      <c r="A28" s="177" t="s">
        <v>311</v>
      </c>
      <c r="B28" s="103" t="s">
        <v>111</v>
      </c>
      <c r="C28" s="121">
        <v>1</v>
      </c>
      <c r="D28" s="49" t="s">
        <v>55</v>
      </c>
      <c r="E28" s="251">
        <v>0</v>
      </c>
      <c r="G28" s="121">
        <f t="shared" ref="G28" si="3">C28*E28</f>
        <v>0</v>
      </c>
    </row>
    <row r="29" spans="1:7" x14ac:dyDescent="0.2">
      <c r="A29" s="178"/>
      <c r="B29" s="103"/>
      <c r="E29" s="251"/>
    </row>
    <row r="30" spans="1:7" ht="51" x14ac:dyDescent="0.2">
      <c r="A30" s="177" t="s">
        <v>312</v>
      </c>
      <c r="B30" s="111" t="s">
        <v>114</v>
      </c>
      <c r="C30" s="121">
        <v>62</v>
      </c>
      <c r="D30" s="49" t="s">
        <v>56</v>
      </c>
      <c r="E30" s="251">
        <v>0</v>
      </c>
      <c r="G30" s="121">
        <f t="shared" ref="G30" si="4">C30*E30</f>
        <v>0</v>
      </c>
    </row>
    <row r="31" spans="1:7" x14ac:dyDescent="0.2">
      <c r="A31" s="178"/>
      <c r="B31" s="111"/>
      <c r="E31" s="251"/>
    </row>
    <row r="32" spans="1:7" ht="51" x14ac:dyDescent="0.2">
      <c r="A32" s="177" t="s">
        <v>313</v>
      </c>
      <c r="B32" s="111" t="s">
        <v>112</v>
      </c>
      <c r="C32" s="121">
        <v>14</v>
      </c>
      <c r="D32" s="49" t="s">
        <v>57</v>
      </c>
      <c r="E32" s="251">
        <v>0</v>
      </c>
      <c r="G32" s="121">
        <f t="shared" ref="G32" si="5">C32*E32</f>
        <v>0</v>
      </c>
    </row>
    <row r="33" spans="1:7" x14ac:dyDescent="0.2">
      <c r="A33" s="178"/>
      <c r="B33" s="122"/>
      <c r="C33" s="122"/>
      <c r="D33" s="122"/>
      <c r="E33" s="252"/>
      <c r="F33" s="122"/>
      <c r="G33" s="122"/>
    </row>
    <row r="34" spans="1:7" ht="63.75" x14ac:dyDescent="0.2">
      <c r="A34" s="177" t="s">
        <v>314</v>
      </c>
      <c r="B34" s="111" t="s">
        <v>113</v>
      </c>
      <c r="C34" s="121">
        <v>13</v>
      </c>
      <c r="D34" s="49" t="s">
        <v>57</v>
      </c>
      <c r="E34" s="251">
        <v>0</v>
      </c>
      <c r="G34" s="121">
        <f t="shared" ref="G34" si="6">C34*E34</f>
        <v>0</v>
      </c>
    </row>
    <row r="35" spans="1:7" x14ac:dyDescent="0.2">
      <c r="A35" s="178"/>
      <c r="B35" s="122"/>
      <c r="C35" s="122"/>
      <c r="D35" s="122"/>
      <c r="E35" s="252"/>
      <c r="F35" s="122"/>
      <c r="G35" s="122"/>
    </row>
    <row r="36" spans="1:7" ht="51" x14ac:dyDescent="0.2">
      <c r="A36" s="177" t="s">
        <v>315</v>
      </c>
      <c r="B36" s="111" t="s">
        <v>115</v>
      </c>
      <c r="C36" s="121">
        <v>18</v>
      </c>
      <c r="D36" s="49" t="s">
        <v>57</v>
      </c>
      <c r="E36" s="251">
        <v>0</v>
      </c>
      <c r="G36" s="121">
        <f t="shared" ref="G36" si="7">C36*E36</f>
        <v>0</v>
      </c>
    </row>
    <row r="37" spans="1:7" x14ac:dyDescent="0.2">
      <c r="A37" s="178"/>
      <c r="B37" s="111"/>
      <c r="E37" s="251"/>
    </row>
    <row r="38" spans="1:7" ht="51" x14ac:dyDescent="0.2">
      <c r="A38" s="177" t="s">
        <v>316</v>
      </c>
      <c r="B38" s="111" t="s">
        <v>225</v>
      </c>
      <c r="C38" s="121">
        <v>6.25</v>
      </c>
      <c r="D38" s="49" t="s">
        <v>57</v>
      </c>
      <c r="E38" s="251">
        <v>0</v>
      </c>
      <c r="G38" s="121">
        <f t="shared" ref="G38" si="8">C38*E38</f>
        <v>0</v>
      </c>
    </row>
    <row r="39" spans="1:7" x14ac:dyDescent="0.2">
      <c r="A39" s="178"/>
      <c r="B39" s="122"/>
      <c r="C39" s="122"/>
      <c r="D39" s="122"/>
      <c r="E39" s="252"/>
      <c r="F39" s="122"/>
      <c r="G39" s="122"/>
    </row>
    <row r="40" spans="1:7" ht="51" x14ac:dyDescent="0.2">
      <c r="A40" s="177" t="s">
        <v>317</v>
      </c>
      <c r="B40" s="111" t="s">
        <v>228</v>
      </c>
      <c r="C40" s="121">
        <v>8</v>
      </c>
      <c r="D40" s="49" t="s">
        <v>4</v>
      </c>
      <c r="E40" s="251">
        <v>0</v>
      </c>
      <c r="G40" s="121">
        <f t="shared" ref="G40" si="9">C40*E40</f>
        <v>0</v>
      </c>
    </row>
    <row r="41" spans="1:7" x14ac:dyDescent="0.2">
      <c r="A41" s="178"/>
      <c r="B41" s="122"/>
      <c r="C41" s="122"/>
      <c r="D41" s="122"/>
      <c r="E41" s="252"/>
      <c r="F41" s="122"/>
      <c r="G41" s="122"/>
    </row>
    <row r="42" spans="1:7" ht="63.75" x14ac:dyDescent="0.2">
      <c r="A42" s="177" t="s">
        <v>318</v>
      </c>
      <c r="B42" s="111" t="s">
        <v>229</v>
      </c>
      <c r="C42" s="121">
        <v>7</v>
      </c>
      <c r="D42" s="49" t="s">
        <v>4</v>
      </c>
      <c r="E42" s="251">
        <v>0</v>
      </c>
      <c r="G42" s="121">
        <f t="shared" ref="G42" si="10">C42*E42</f>
        <v>0</v>
      </c>
    </row>
    <row r="43" spans="1:7" x14ac:dyDescent="0.2">
      <c r="A43" s="178"/>
      <c r="B43" s="122"/>
      <c r="C43" s="122"/>
      <c r="D43" s="122"/>
      <c r="E43" s="252"/>
      <c r="F43" s="122"/>
      <c r="G43" s="122"/>
    </row>
    <row r="44" spans="1:7" ht="51" x14ac:dyDescent="0.2">
      <c r="A44" s="177" t="s">
        <v>319</v>
      </c>
      <c r="B44" s="111" t="s">
        <v>224</v>
      </c>
      <c r="C44" s="122">
        <v>12</v>
      </c>
      <c r="D44" s="49" t="s">
        <v>57</v>
      </c>
      <c r="E44" s="251">
        <v>0</v>
      </c>
      <c r="G44" s="121">
        <f t="shared" ref="G44" si="11">C44*E44</f>
        <v>0</v>
      </c>
    </row>
    <row r="45" spans="1:7" x14ac:dyDescent="0.2">
      <c r="A45" s="178"/>
      <c r="B45" s="122"/>
      <c r="C45" s="122"/>
      <c r="D45" s="122"/>
      <c r="E45" s="252"/>
      <c r="F45" s="122"/>
      <c r="G45" s="122"/>
    </row>
    <row r="46" spans="1:7" ht="51" x14ac:dyDescent="0.2">
      <c r="A46" s="177" t="s">
        <v>320</v>
      </c>
      <c r="B46" s="111" t="s">
        <v>226</v>
      </c>
      <c r="C46" s="122">
        <v>9.4499999999999993</v>
      </c>
      <c r="D46" s="49" t="s">
        <v>57</v>
      </c>
      <c r="E46" s="251">
        <v>0</v>
      </c>
      <c r="G46" s="121">
        <f t="shared" ref="G46" si="12">C46*E46</f>
        <v>0</v>
      </c>
    </row>
    <row r="47" spans="1:7" x14ac:dyDescent="0.2">
      <c r="A47" s="178"/>
      <c r="B47" s="122"/>
      <c r="C47" s="122"/>
      <c r="D47" s="122"/>
      <c r="E47" s="252"/>
      <c r="F47" s="122"/>
      <c r="G47" s="122"/>
    </row>
    <row r="48" spans="1:7" x14ac:dyDescent="0.2">
      <c r="A48" s="178"/>
      <c r="B48" s="129" t="s">
        <v>227</v>
      </c>
      <c r="C48" s="122"/>
      <c r="D48" s="122"/>
      <c r="E48" s="252"/>
      <c r="F48" s="122"/>
      <c r="G48" s="122"/>
    </row>
    <row r="49" spans="1:7" x14ac:dyDescent="0.2">
      <c r="A49" s="178"/>
      <c r="B49" s="122"/>
      <c r="C49" s="122"/>
      <c r="D49" s="122"/>
      <c r="E49" s="252"/>
      <c r="F49" s="122"/>
      <c r="G49" s="122"/>
    </row>
    <row r="50" spans="1:7" ht="51" x14ac:dyDescent="0.2">
      <c r="A50" s="177" t="s">
        <v>321</v>
      </c>
      <c r="B50" s="111" t="s">
        <v>230</v>
      </c>
      <c r="C50" s="121">
        <v>8</v>
      </c>
      <c r="D50" s="49" t="s">
        <v>4</v>
      </c>
      <c r="E50" s="251">
        <v>0</v>
      </c>
      <c r="G50" s="121">
        <f t="shared" ref="G50" si="13">C50*E50</f>
        <v>0</v>
      </c>
    </row>
    <row r="51" spans="1:7" x14ac:dyDescent="0.2">
      <c r="A51" s="178"/>
      <c r="B51" s="122"/>
      <c r="C51" s="122"/>
      <c r="D51" s="122"/>
      <c r="E51" s="252"/>
      <c r="F51" s="122"/>
      <c r="G51" s="122"/>
    </row>
    <row r="52" spans="1:7" ht="51" x14ac:dyDescent="0.2">
      <c r="A52" s="177" t="s">
        <v>322</v>
      </c>
      <c r="B52" s="111" t="s">
        <v>231</v>
      </c>
      <c r="C52" s="122">
        <v>23</v>
      </c>
      <c r="D52" s="49" t="s">
        <v>57</v>
      </c>
      <c r="E52" s="251">
        <v>0</v>
      </c>
      <c r="G52" s="121">
        <f t="shared" ref="G52" si="14">C52*E52</f>
        <v>0</v>
      </c>
    </row>
    <row r="53" spans="1:7" x14ac:dyDescent="0.2">
      <c r="A53" s="178"/>
      <c r="B53" s="122"/>
      <c r="C53" s="122"/>
      <c r="D53" s="122"/>
      <c r="E53" s="252"/>
      <c r="F53" s="122"/>
      <c r="G53" s="122"/>
    </row>
    <row r="54" spans="1:7" ht="51" x14ac:dyDescent="0.2">
      <c r="A54" s="177" t="s">
        <v>323</v>
      </c>
      <c r="B54" s="111" t="s">
        <v>232</v>
      </c>
      <c r="C54" s="121">
        <v>10.5</v>
      </c>
      <c r="D54" s="49" t="s">
        <v>4</v>
      </c>
      <c r="E54" s="251">
        <v>0</v>
      </c>
      <c r="G54" s="121">
        <f t="shared" ref="G54" si="15">C54*E54</f>
        <v>0</v>
      </c>
    </row>
    <row r="55" spans="1:7" x14ac:dyDescent="0.2">
      <c r="A55" s="178"/>
      <c r="B55" s="122"/>
      <c r="C55" s="122"/>
      <c r="D55" s="122"/>
      <c r="E55" s="252"/>
      <c r="F55" s="122"/>
      <c r="G55" s="122"/>
    </row>
    <row r="56" spans="1:7" ht="51" x14ac:dyDescent="0.2">
      <c r="A56" s="177" t="s">
        <v>324</v>
      </c>
      <c r="B56" s="111" t="s">
        <v>233</v>
      </c>
      <c r="C56" s="122">
        <v>3.7</v>
      </c>
      <c r="D56" s="49" t="s">
        <v>57</v>
      </c>
      <c r="E56" s="251">
        <v>0</v>
      </c>
      <c r="G56" s="121">
        <f t="shared" ref="G56" si="16">C56*E56</f>
        <v>0</v>
      </c>
    </row>
    <row r="57" spans="1:7" x14ac:dyDescent="0.2">
      <c r="A57" s="178"/>
      <c r="B57" s="122"/>
      <c r="C57" s="122"/>
      <c r="D57" s="122"/>
      <c r="E57" s="252"/>
      <c r="F57" s="122"/>
      <c r="G57" s="122"/>
    </row>
    <row r="58" spans="1:7" ht="63.75" x14ac:dyDescent="0.2">
      <c r="A58" s="177" t="s">
        <v>325</v>
      </c>
      <c r="B58" s="111" t="s">
        <v>234</v>
      </c>
      <c r="C58" s="122">
        <v>19</v>
      </c>
      <c r="D58" s="49" t="s">
        <v>57</v>
      </c>
      <c r="E58" s="251">
        <v>0</v>
      </c>
      <c r="G58" s="121">
        <f t="shared" ref="G58" si="17">C58*E58</f>
        <v>0</v>
      </c>
    </row>
    <row r="59" spans="1:7" x14ac:dyDescent="0.2">
      <c r="A59" s="178"/>
      <c r="B59" s="122"/>
      <c r="C59" s="122"/>
      <c r="D59" s="122"/>
      <c r="E59" s="252"/>
      <c r="F59" s="122"/>
      <c r="G59" s="122"/>
    </row>
    <row r="60" spans="1:7" ht="63.75" x14ac:dyDescent="0.2">
      <c r="A60" s="177" t="s">
        <v>326</v>
      </c>
      <c r="B60" s="111" t="s">
        <v>235</v>
      </c>
      <c r="C60" s="122">
        <v>24</v>
      </c>
      <c r="D60" s="49" t="s">
        <v>57</v>
      </c>
      <c r="E60" s="251">
        <v>0</v>
      </c>
      <c r="G60" s="121">
        <f t="shared" ref="G60" si="18">C60*E60</f>
        <v>0</v>
      </c>
    </row>
    <row r="61" spans="1:7" ht="13.5" thickBot="1" x14ac:dyDescent="0.25">
      <c r="A61" s="152"/>
      <c r="B61" s="114"/>
      <c r="C61" s="152"/>
      <c r="D61" s="153"/>
      <c r="E61" s="154"/>
      <c r="F61" s="154"/>
      <c r="G61" s="154"/>
    </row>
    <row r="62" spans="1:7" ht="13.5" thickTop="1" x14ac:dyDescent="0.2">
      <c r="A62" s="122"/>
      <c r="B62" s="129" t="s">
        <v>247</v>
      </c>
      <c r="C62" s="129"/>
      <c r="D62" s="129"/>
      <c r="E62" s="129"/>
      <c r="F62" s="129"/>
      <c r="G62" s="155">
        <f>SUM(G22:G60)</f>
        <v>0</v>
      </c>
    </row>
    <row r="63" spans="1:7" x14ac:dyDescent="0.2">
      <c r="A63" s="122"/>
      <c r="B63" s="129"/>
      <c r="C63" s="129"/>
      <c r="D63" s="129"/>
      <c r="E63" s="129"/>
      <c r="F63" s="129"/>
      <c r="G63" s="155"/>
    </row>
    <row r="64" spans="1:7" ht="51" x14ac:dyDescent="0.2">
      <c r="B64" s="71" t="s">
        <v>639</v>
      </c>
      <c r="C64" s="144"/>
      <c r="D64" s="29"/>
      <c r="E64" s="144">
        <v>0.05</v>
      </c>
      <c r="F64" s="144"/>
      <c r="G64" s="144">
        <f>G62*E64</f>
        <v>0</v>
      </c>
    </row>
    <row r="65" spans="1:7" x14ac:dyDescent="0.2">
      <c r="A65" s="122"/>
      <c r="B65" s="122"/>
      <c r="C65" s="122"/>
      <c r="D65" s="122"/>
      <c r="E65" s="122"/>
      <c r="F65" s="122"/>
      <c r="G65" s="156"/>
    </row>
    <row r="66" spans="1:7" x14ac:dyDescent="0.2">
      <c r="A66" s="77"/>
      <c r="B66" s="78" t="s">
        <v>248</v>
      </c>
      <c r="C66" s="79"/>
      <c r="D66" s="157"/>
      <c r="E66" s="158"/>
      <c r="F66" s="157"/>
      <c r="G66" s="159">
        <f>G62+G64</f>
        <v>0</v>
      </c>
    </row>
    <row r="67" spans="1:7" x14ac:dyDescent="0.2">
      <c r="A67" s="6"/>
      <c r="B67" s="60"/>
      <c r="C67" s="45"/>
      <c r="D67" s="144"/>
      <c r="E67" s="29"/>
      <c r="F67" s="144"/>
      <c r="G67" s="144"/>
    </row>
    <row r="68" spans="1:7" x14ac:dyDescent="0.2">
      <c r="A68" s="6"/>
      <c r="B68" s="45"/>
    </row>
    <row r="70" spans="1:7" x14ac:dyDescent="0.2">
      <c r="B70" s="87"/>
    </row>
    <row r="71" spans="1:7" x14ac:dyDescent="0.2">
      <c r="B71" s="89"/>
    </row>
    <row r="72" spans="1:7" x14ac:dyDescent="0.2">
      <c r="B72" s="87"/>
    </row>
    <row r="73" spans="1:7" x14ac:dyDescent="0.2">
      <c r="B73" s="89"/>
    </row>
    <row r="74" spans="1:7" x14ac:dyDescent="0.2">
      <c r="B74" s="89"/>
    </row>
    <row r="75" spans="1:7" x14ac:dyDescent="0.2">
      <c r="B75" s="102"/>
    </row>
    <row r="76" spans="1:7" x14ac:dyDescent="0.2">
      <c r="B76" s="102"/>
    </row>
    <row r="77" spans="1:7" x14ac:dyDescent="0.2">
      <c r="B77" s="86"/>
    </row>
    <row r="78" spans="1:7" x14ac:dyDescent="0.2">
      <c r="B78" s="86"/>
    </row>
    <row r="79" spans="1:7" x14ac:dyDescent="0.2">
      <c r="B79" s="87"/>
    </row>
    <row r="80" spans="1:7" x14ac:dyDescent="0.2">
      <c r="B80" s="87"/>
    </row>
    <row r="81" spans="1:7" x14ac:dyDescent="0.2">
      <c r="B81" s="68"/>
    </row>
    <row r="82" spans="1:7" x14ac:dyDescent="0.2">
      <c r="B82" s="68"/>
    </row>
    <row r="83" spans="1:7" x14ac:dyDescent="0.2">
      <c r="B83" s="68"/>
    </row>
    <row r="85" spans="1:7" x14ac:dyDescent="0.2">
      <c r="A85" s="122"/>
      <c r="B85" s="129"/>
      <c r="C85" s="129"/>
      <c r="D85" s="129"/>
      <c r="E85" s="129"/>
      <c r="F85" s="129"/>
      <c r="G85" s="155"/>
    </row>
    <row r="86" spans="1:7" x14ac:dyDescent="0.2">
      <c r="A86" s="122"/>
      <c r="B86" s="129"/>
      <c r="C86" s="129"/>
      <c r="D86" s="129"/>
      <c r="E86" s="129"/>
      <c r="F86" s="129"/>
      <c r="G86" s="155"/>
    </row>
    <row r="87" spans="1:7" x14ac:dyDescent="0.2">
      <c r="B87" s="71"/>
      <c r="C87" s="144"/>
      <c r="D87" s="29"/>
      <c r="E87" s="144"/>
      <c r="F87" s="144"/>
      <c r="G87" s="144"/>
    </row>
    <row r="88" spans="1:7" x14ac:dyDescent="0.2">
      <c r="A88" s="122"/>
      <c r="B88" s="122"/>
      <c r="C88" s="122"/>
      <c r="D88" s="122"/>
      <c r="E88" s="122"/>
      <c r="F88" s="122"/>
      <c r="G88" s="156"/>
    </row>
    <row r="89" spans="1:7" x14ac:dyDescent="0.2">
      <c r="A89" s="6"/>
      <c r="B89" s="60"/>
      <c r="C89" s="45"/>
      <c r="D89" s="144"/>
      <c r="E89" s="29"/>
      <c r="F89" s="144"/>
      <c r="G89" s="144"/>
    </row>
  </sheetData>
  <sheetProtection algorithmName="SHA-512" hashValue="sV/z8TIJfTz+7YjpVjZuSBT+0qjxeRVqh2wvnDPzLPeeXKFDZwbma7HOMgFWYYRt45L9yVH9jeLy/Qw2PvkrMw==" saltValue="rnmg/tO12EiAmuW4bxd65Q=="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3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62"/>
  <sheetViews>
    <sheetView view="pageBreakPreview" topLeftCell="A3" zoomScaleNormal="110" zoomScaleSheetLayoutView="100" zoomScalePageLayoutView="110" workbookViewId="0">
      <selection activeCell="C23" sqref="C23"/>
    </sheetView>
  </sheetViews>
  <sheetFormatPr defaultColWidth="8.85546875" defaultRowHeight="12.75" x14ac:dyDescent="0.2"/>
  <cols>
    <col min="1" max="1" width="6.28515625" style="2" customWidth="1"/>
    <col min="2" max="2" width="56.42578125" style="16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2" spans="1:7" x14ac:dyDescent="0.2">
      <c r="A2" s="49"/>
      <c r="B2" s="162"/>
      <c r="C2" s="163"/>
      <c r="D2" s="163"/>
      <c r="E2" s="163"/>
      <c r="F2" s="163"/>
    </row>
    <row r="3" spans="1:7" x14ac:dyDescent="0.2">
      <c r="A3" s="49"/>
      <c r="B3" s="26"/>
      <c r="C3"/>
      <c r="D3" s="50"/>
      <c r="E3" s="51"/>
      <c r="F3" s="52"/>
    </row>
    <row r="4" spans="1:7" x14ac:dyDescent="0.2">
      <c r="A4" s="29"/>
      <c r="B4" s="260" t="s">
        <v>802</v>
      </c>
      <c r="C4" s="260"/>
      <c r="D4" s="260"/>
      <c r="E4" s="260"/>
      <c r="F4" s="52"/>
    </row>
    <row r="5" spans="1:7" x14ac:dyDescent="0.2">
      <c r="A5" s="49"/>
      <c r="B5" s="124"/>
      <c r="C5"/>
      <c r="D5" s="50"/>
      <c r="E5" s="51"/>
      <c r="F5" s="52"/>
    </row>
    <row r="6" spans="1:7" x14ac:dyDescent="0.2">
      <c r="B6" s="1"/>
      <c r="C6" s="46"/>
      <c r="D6" s="30"/>
      <c r="E6" s="31"/>
      <c r="F6" s="32"/>
    </row>
    <row r="7" spans="1:7" x14ac:dyDescent="0.2">
      <c r="A7" s="49"/>
      <c r="B7" s="68"/>
      <c r="C7"/>
      <c r="D7" s="50"/>
      <c r="E7" s="51"/>
      <c r="F7" s="52"/>
    </row>
    <row r="8" spans="1:7" x14ac:dyDescent="0.2">
      <c r="A8" s="29"/>
      <c r="B8" s="129"/>
      <c r="C8" s="46"/>
      <c r="D8" s="30"/>
      <c r="E8" s="31"/>
      <c r="F8" s="32"/>
    </row>
    <row r="9" spans="1:7" x14ac:dyDescent="0.2">
      <c r="A9" s="49"/>
      <c r="B9" s="68"/>
      <c r="C9"/>
      <c r="D9" s="50"/>
      <c r="E9" s="51"/>
      <c r="F9" s="54"/>
    </row>
    <row r="10" spans="1:7" x14ac:dyDescent="0.2">
      <c r="A10" s="90" t="s">
        <v>304</v>
      </c>
      <c r="B10" s="91" t="s">
        <v>236</v>
      </c>
      <c r="C10" s="92"/>
      <c r="D10" s="92"/>
      <c r="E10" s="93"/>
      <c r="F10" s="94"/>
      <c r="G10" s="95">
        <f>G39</f>
        <v>0</v>
      </c>
    </row>
    <row r="11" spans="1:7" ht="13.5" thickBot="1" x14ac:dyDescent="0.25">
      <c r="A11" s="96"/>
      <c r="B11" s="97"/>
      <c r="C11" s="98"/>
      <c r="D11" s="98"/>
      <c r="E11" s="99"/>
      <c r="F11" s="100"/>
      <c r="G11" s="101"/>
    </row>
    <row r="12" spans="1:7" ht="15" customHeight="1" thickTop="1" x14ac:dyDescent="0.2">
      <c r="A12" s="29"/>
      <c r="B12" s="128" t="s">
        <v>68</v>
      </c>
      <c r="C12" s="46"/>
      <c r="D12" s="46"/>
      <c r="E12" s="55"/>
      <c r="F12" s="56"/>
      <c r="G12" s="56">
        <f>SUM(G10:G10)</f>
        <v>0</v>
      </c>
    </row>
    <row r="13" spans="1:7" x14ac:dyDescent="0.2">
      <c r="A13" s="6"/>
      <c r="B13" s="60"/>
      <c r="C13" s="170"/>
      <c r="D13" s="9"/>
      <c r="E13" s="38"/>
      <c r="F13" s="9"/>
      <c r="G13" s="9"/>
    </row>
    <row r="14" spans="1:7" x14ac:dyDescent="0.2">
      <c r="A14" s="29"/>
      <c r="B14" s="128"/>
      <c r="C14" s="46"/>
      <c r="D14" s="46"/>
      <c r="E14" s="30"/>
      <c r="F14" s="36"/>
      <c r="G14" s="36"/>
    </row>
    <row r="15" spans="1:7" ht="25.5" x14ac:dyDescent="0.2">
      <c r="A15" s="29"/>
      <c r="B15" s="66" t="s">
        <v>296</v>
      </c>
      <c r="C15" s="46"/>
      <c r="D15" s="46"/>
      <c r="E15" s="30"/>
      <c r="F15" s="36"/>
      <c r="G15" s="36"/>
    </row>
    <row r="16" spans="1:7" x14ac:dyDescent="0.2">
      <c r="A16" s="6"/>
      <c r="B16" s="45"/>
      <c r="C16" s="46"/>
      <c r="D16" s="46"/>
      <c r="E16" s="55"/>
      <c r="F16" s="56"/>
      <c r="G16" s="57"/>
    </row>
    <row r="17" spans="1:8" ht="13.5" thickBot="1" x14ac:dyDescent="0.25">
      <c r="A17" s="122"/>
      <c r="B17" s="122"/>
      <c r="C17"/>
      <c r="D17"/>
      <c r="E17"/>
      <c r="F17"/>
      <c r="G17"/>
    </row>
    <row r="18" spans="1:8" ht="13.5" thickBot="1" x14ac:dyDescent="0.25">
      <c r="A18" s="61" t="s">
        <v>327</v>
      </c>
      <c r="B18" s="62" t="s">
        <v>236</v>
      </c>
      <c r="C18" s="63"/>
      <c r="D18" s="64"/>
      <c r="E18" s="63"/>
      <c r="F18" s="63"/>
      <c r="G18" s="65"/>
    </row>
    <row r="19" spans="1:8" x14ac:dyDescent="0.2">
      <c r="A19" s="72" t="s">
        <v>23</v>
      </c>
      <c r="B19" s="73" t="s">
        <v>0</v>
      </c>
      <c r="C19" s="74" t="s">
        <v>1</v>
      </c>
      <c r="D19" s="75" t="s">
        <v>2</v>
      </c>
      <c r="E19" s="74" t="s">
        <v>6</v>
      </c>
      <c r="F19" s="74"/>
      <c r="G19" s="74" t="s">
        <v>3</v>
      </c>
    </row>
    <row r="20" spans="1:8" x14ac:dyDescent="0.2">
      <c r="A20" s="122"/>
      <c r="B20" s="122"/>
      <c r="C20"/>
      <c r="D20"/>
      <c r="E20"/>
      <c r="F20"/>
      <c r="G20"/>
    </row>
    <row r="21" spans="1:8" ht="76.5" x14ac:dyDescent="0.2">
      <c r="A21" s="119" t="s">
        <v>328</v>
      </c>
      <c r="B21" s="102" t="s">
        <v>242</v>
      </c>
      <c r="C21" s="15">
        <v>168</v>
      </c>
      <c r="D21" s="13" t="s">
        <v>56</v>
      </c>
      <c r="E21" s="250">
        <v>0</v>
      </c>
      <c r="G21" s="15">
        <f t="shared" ref="G21" si="0">C21*E21</f>
        <v>0</v>
      </c>
      <c r="H21" s="4"/>
    </row>
    <row r="22" spans="1:8" x14ac:dyDescent="0.2">
      <c r="B22" s="102"/>
      <c r="E22" s="250"/>
      <c r="H22" s="4"/>
    </row>
    <row r="23" spans="1:8" ht="76.5" x14ac:dyDescent="0.2">
      <c r="A23" s="119" t="s">
        <v>329</v>
      </c>
      <c r="B23" s="111" t="s">
        <v>243</v>
      </c>
      <c r="C23" s="15">
        <v>2.25</v>
      </c>
      <c r="D23" s="13" t="s">
        <v>57</v>
      </c>
      <c r="E23" s="250">
        <v>0</v>
      </c>
      <c r="G23" s="15">
        <f t="shared" ref="G23" si="1">C23*E23</f>
        <v>0</v>
      </c>
      <c r="H23" s="4"/>
    </row>
    <row r="24" spans="1:8" x14ac:dyDescent="0.2">
      <c r="A24" s="122"/>
      <c r="B24" s="122"/>
      <c r="C24"/>
      <c r="D24"/>
      <c r="E24" s="253"/>
      <c r="F24"/>
      <c r="G24"/>
    </row>
    <row r="25" spans="1:8" ht="63.75" x14ac:dyDescent="0.2">
      <c r="A25" s="119" t="s">
        <v>330</v>
      </c>
      <c r="B25" s="102" t="s">
        <v>238</v>
      </c>
      <c r="C25" s="15">
        <v>34</v>
      </c>
      <c r="D25" s="13" t="s">
        <v>56</v>
      </c>
      <c r="E25" s="250">
        <v>0</v>
      </c>
      <c r="G25" s="15">
        <f t="shared" ref="G25" si="2">C25*E25</f>
        <v>0</v>
      </c>
    </row>
    <row r="26" spans="1:8" x14ac:dyDescent="0.2">
      <c r="B26" s="102"/>
      <c r="E26" s="250"/>
    </row>
    <row r="27" spans="1:8" ht="63.75" x14ac:dyDescent="0.2">
      <c r="A27" s="119" t="s">
        <v>331</v>
      </c>
      <c r="B27" s="102" t="s">
        <v>239</v>
      </c>
      <c r="C27" s="15">
        <v>32</v>
      </c>
      <c r="D27" s="13" t="s">
        <v>56</v>
      </c>
      <c r="E27" s="250">
        <v>0</v>
      </c>
      <c r="G27" s="15">
        <f t="shared" ref="G27" si="3">C27*E27</f>
        <v>0</v>
      </c>
    </row>
    <row r="28" spans="1:8" x14ac:dyDescent="0.2">
      <c r="B28" s="102"/>
      <c r="E28" s="250"/>
    </row>
    <row r="29" spans="1:8" ht="76.5" x14ac:dyDescent="0.2">
      <c r="A29" s="119" t="s">
        <v>332</v>
      </c>
      <c r="B29" s="102" t="s">
        <v>244</v>
      </c>
      <c r="C29" s="15">
        <v>34</v>
      </c>
      <c r="D29" s="13" t="s">
        <v>56</v>
      </c>
      <c r="E29" s="250">
        <v>0</v>
      </c>
      <c r="G29" s="15">
        <f t="shared" ref="G29" si="4">C29*E29</f>
        <v>0</v>
      </c>
    </row>
    <row r="30" spans="1:8" x14ac:dyDescent="0.2">
      <c r="B30" s="102"/>
      <c r="E30" s="250"/>
    </row>
    <row r="31" spans="1:8" ht="63.75" x14ac:dyDescent="0.2">
      <c r="A31" s="119" t="s">
        <v>333</v>
      </c>
      <c r="B31" s="102" t="s">
        <v>240</v>
      </c>
      <c r="C31" s="15">
        <v>15</v>
      </c>
      <c r="D31" s="13" t="s">
        <v>56</v>
      </c>
      <c r="E31" s="250">
        <v>0</v>
      </c>
      <c r="G31" s="15">
        <f t="shared" ref="G31" si="5">C31*E31</f>
        <v>0</v>
      </c>
    </row>
    <row r="32" spans="1:8" x14ac:dyDescent="0.2">
      <c r="B32" s="102"/>
      <c r="E32" s="250"/>
    </row>
    <row r="33" spans="1:7" ht="63.75" x14ac:dyDescent="0.2">
      <c r="A33" s="177" t="s">
        <v>334</v>
      </c>
      <c r="B33" s="102" t="s">
        <v>241</v>
      </c>
      <c r="C33" s="15">
        <v>54</v>
      </c>
      <c r="D33" s="13" t="s">
        <v>56</v>
      </c>
      <c r="E33" s="250">
        <v>0</v>
      </c>
      <c r="G33" s="15">
        <f t="shared" ref="G33" si="6">C33*E33</f>
        <v>0</v>
      </c>
    </row>
    <row r="34" spans="1:7" ht="13.5" thickBot="1" x14ac:dyDescent="0.25">
      <c r="A34" s="5"/>
      <c r="B34" s="76"/>
      <c r="C34" s="17"/>
      <c r="D34" s="14"/>
      <c r="E34" s="17"/>
      <c r="F34" s="17"/>
      <c r="G34" s="17"/>
    </row>
    <row r="35" spans="1:7" ht="13.5" thickTop="1" x14ac:dyDescent="0.2">
      <c r="A35" s="122"/>
      <c r="B35" s="129" t="s">
        <v>245</v>
      </c>
      <c r="C35" s="46"/>
      <c r="D35" s="46"/>
      <c r="E35" s="46"/>
      <c r="F35" s="46"/>
      <c r="G35" s="70">
        <f>SUM(G21:G33)</f>
        <v>0</v>
      </c>
    </row>
    <row r="36" spans="1:7" x14ac:dyDescent="0.2">
      <c r="A36" s="122"/>
      <c r="B36" s="129"/>
      <c r="C36" s="46"/>
      <c r="D36" s="46"/>
      <c r="E36" s="46"/>
      <c r="F36" s="46"/>
      <c r="G36" s="70"/>
    </row>
    <row r="37" spans="1:7" ht="51" x14ac:dyDescent="0.2">
      <c r="B37" s="71" t="s">
        <v>639</v>
      </c>
      <c r="C37" s="9"/>
      <c r="D37" s="38"/>
      <c r="E37" s="9">
        <v>0.05</v>
      </c>
      <c r="F37" s="9"/>
      <c r="G37" s="9">
        <f>G35*E37</f>
        <v>0</v>
      </c>
    </row>
    <row r="38" spans="1:7" x14ac:dyDescent="0.2">
      <c r="A38" s="122"/>
      <c r="B38" s="122"/>
      <c r="C38"/>
      <c r="D38"/>
      <c r="E38"/>
      <c r="F38"/>
      <c r="G38" s="4"/>
    </row>
    <row r="39" spans="1:7" x14ac:dyDescent="0.2">
      <c r="A39" s="77"/>
      <c r="B39" s="78" t="s">
        <v>246</v>
      </c>
      <c r="C39" s="172"/>
      <c r="D39" s="80"/>
      <c r="E39" s="81"/>
      <c r="F39" s="80"/>
      <c r="G39" s="82">
        <f>G35+G37</f>
        <v>0</v>
      </c>
    </row>
    <row r="40" spans="1:7" x14ac:dyDescent="0.2">
      <c r="B40" s="169"/>
      <c r="C40" s="170"/>
      <c r="D40" s="9"/>
      <c r="E40" s="38"/>
      <c r="F40" s="9"/>
      <c r="G40" s="9"/>
    </row>
    <row r="41" spans="1:7" x14ac:dyDescent="0.2">
      <c r="A41" s="6"/>
      <c r="B41" s="170"/>
    </row>
    <row r="43" spans="1:7" x14ac:dyDescent="0.2">
      <c r="B43" s="173"/>
    </row>
    <row r="44" spans="1:7" x14ac:dyDescent="0.2">
      <c r="B44" s="174"/>
    </row>
    <row r="45" spans="1:7" x14ac:dyDescent="0.2">
      <c r="B45" s="173"/>
    </row>
    <row r="46" spans="1:7" x14ac:dyDescent="0.2">
      <c r="B46" s="174"/>
    </row>
    <row r="47" spans="1:7" x14ac:dyDescent="0.2">
      <c r="B47" s="174"/>
    </row>
    <row r="48" spans="1:7" x14ac:dyDescent="0.2">
      <c r="B48" s="175"/>
    </row>
    <row r="49" spans="1:7" x14ac:dyDescent="0.2">
      <c r="B49" s="175"/>
    </row>
    <row r="50" spans="1:7" x14ac:dyDescent="0.2">
      <c r="B50" s="176"/>
    </row>
    <row r="51" spans="1:7" x14ac:dyDescent="0.2">
      <c r="B51" s="176"/>
    </row>
    <row r="52" spans="1:7" x14ac:dyDescent="0.2">
      <c r="B52" s="173"/>
    </row>
    <row r="53" spans="1:7" x14ac:dyDescent="0.2">
      <c r="B53" s="173"/>
    </row>
    <row r="54" spans="1:7" x14ac:dyDescent="0.2">
      <c r="B54" s="83"/>
    </row>
    <row r="55" spans="1:7" x14ac:dyDescent="0.2">
      <c r="B55" s="83"/>
    </row>
    <row r="56" spans="1:7" x14ac:dyDescent="0.2">
      <c r="B56" s="83"/>
    </row>
    <row r="58" spans="1:7" x14ac:dyDescent="0.2">
      <c r="A58" s="122"/>
      <c r="B58" s="46"/>
      <c r="C58" s="46"/>
      <c r="D58" s="46"/>
      <c r="E58" s="46"/>
      <c r="F58" s="46"/>
      <c r="G58" s="70"/>
    </row>
    <row r="59" spans="1:7" x14ac:dyDescent="0.2">
      <c r="A59" s="122"/>
      <c r="B59" s="46"/>
      <c r="C59" s="46"/>
      <c r="D59" s="46"/>
      <c r="E59" s="46"/>
      <c r="F59" s="46"/>
      <c r="G59" s="70"/>
    </row>
    <row r="60" spans="1:7" x14ac:dyDescent="0.2">
      <c r="B60" s="171"/>
      <c r="C60" s="9"/>
      <c r="D60" s="38"/>
      <c r="E60" s="9"/>
      <c r="F60" s="9"/>
      <c r="G60" s="9"/>
    </row>
    <row r="61" spans="1:7" x14ac:dyDescent="0.2">
      <c r="A61" s="122"/>
      <c r="B61"/>
      <c r="C61"/>
      <c r="D61"/>
      <c r="E61"/>
      <c r="F61"/>
      <c r="G61" s="4"/>
    </row>
    <row r="62" spans="1:7" x14ac:dyDescent="0.2">
      <c r="A62" s="6"/>
      <c r="B62" s="169"/>
      <c r="C62" s="170"/>
      <c r="D62" s="9"/>
      <c r="E62" s="38"/>
      <c r="F62" s="9"/>
      <c r="G62" s="9"/>
    </row>
  </sheetData>
  <sheetProtection algorithmName="SHA-512" hashValue="xuGaUP1dUNtTHg7Yo40BwHbP04kTny6zmZQAZGzsUfEWNiUFP02ghOGFZiAA0h/dRGdW8Yzorvfks0ic4mqfXg==" saltValue="rSc216oD8lFwGsvw57UmQA=="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86"/>
  <sheetViews>
    <sheetView view="pageBreakPreview" topLeftCell="A3" zoomScaleNormal="110" zoomScaleSheetLayoutView="100" zoomScalePageLayoutView="110" workbookViewId="0">
      <selection activeCell="C25" sqref="C25"/>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3"/>
      <c r="B2" s="123"/>
      <c r="C2" s="163"/>
      <c r="D2" s="163"/>
      <c r="E2" s="163"/>
      <c r="F2" s="163"/>
    </row>
    <row r="3" spans="1:7" x14ac:dyDescent="0.2">
      <c r="A3" s="13"/>
      <c r="B3" s="124"/>
      <c r="C3"/>
      <c r="D3" s="50"/>
      <c r="E3" s="51"/>
      <c r="F3" s="52"/>
    </row>
    <row r="4" spans="1:7" x14ac:dyDescent="0.2">
      <c r="A4" s="38"/>
      <c r="B4" s="260" t="s">
        <v>802</v>
      </c>
      <c r="C4" s="260"/>
      <c r="D4" s="260"/>
      <c r="E4" s="260"/>
      <c r="F4" s="52"/>
    </row>
    <row r="5" spans="1:7" x14ac:dyDescent="0.2">
      <c r="A5" s="13"/>
      <c r="B5" s="124"/>
      <c r="C5"/>
      <c r="D5" s="50"/>
      <c r="E5" s="51"/>
      <c r="F5" s="52"/>
    </row>
    <row r="6" spans="1:7" x14ac:dyDescent="0.2">
      <c r="A6" s="160"/>
      <c r="C6" s="46"/>
      <c r="D6" s="30"/>
      <c r="E6" s="31"/>
      <c r="F6" s="32"/>
    </row>
    <row r="7" spans="1:7" x14ac:dyDescent="0.2">
      <c r="A7" s="13"/>
      <c r="B7" s="68"/>
      <c r="C7"/>
      <c r="D7" s="50"/>
      <c r="E7" s="51"/>
      <c r="F7" s="52"/>
    </row>
    <row r="8" spans="1:7" x14ac:dyDescent="0.2">
      <c r="A8" s="38"/>
      <c r="B8" s="129"/>
      <c r="C8" s="46"/>
      <c r="D8" s="30"/>
      <c r="E8" s="31"/>
      <c r="F8" s="32"/>
    </row>
    <row r="9" spans="1:7" x14ac:dyDescent="0.2">
      <c r="A9" s="13"/>
      <c r="B9" s="68"/>
      <c r="C9"/>
      <c r="D9" s="50"/>
      <c r="E9" s="51"/>
      <c r="F9" s="54"/>
    </row>
    <row r="10" spans="1:7" x14ac:dyDescent="0.2">
      <c r="A10" s="165" t="s">
        <v>335</v>
      </c>
      <c r="B10" s="91" t="s">
        <v>81</v>
      </c>
      <c r="C10" s="92"/>
      <c r="D10" s="92"/>
      <c r="E10" s="93"/>
      <c r="F10" s="94"/>
      <c r="G10" s="95">
        <f>G86</f>
        <v>0</v>
      </c>
    </row>
    <row r="11" spans="1:7" ht="13.5" thickBot="1" x14ac:dyDescent="0.25">
      <c r="A11" s="166"/>
      <c r="B11" s="97"/>
      <c r="C11" s="98"/>
      <c r="D11" s="98"/>
      <c r="E11" s="99"/>
      <c r="F11" s="100"/>
      <c r="G11" s="101"/>
    </row>
    <row r="12" spans="1:7" ht="14.65" customHeight="1" thickTop="1" x14ac:dyDescent="0.2">
      <c r="A12" s="38"/>
      <c r="B12" s="128" t="s">
        <v>68</v>
      </c>
      <c r="C12" s="46"/>
      <c r="D12" s="46"/>
      <c r="E12" s="55"/>
      <c r="F12" s="56"/>
      <c r="G12" s="56">
        <f>SUM(G10:G10)</f>
        <v>0</v>
      </c>
    </row>
    <row r="13" spans="1:7" x14ac:dyDescent="0.2">
      <c r="A13" s="168"/>
      <c r="B13" s="60"/>
      <c r="C13" s="170"/>
      <c r="D13" s="9"/>
      <c r="E13" s="38"/>
      <c r="F13" s="9"/>
      <c r="G13" s="9"/>
    </row>
    <row r="14" spans="1:7" x14ac:dyDescent="0.2">
      <c r="A14" s="38"/>
      <c r="B14" s="128"/>
      <c r="C14" s="46"/>
      <c r="D14" s="46"/>
      <c r="E14" s="30"/>
      <c r="F14" s="36"/>
      <c r="G14" s="36"/>
    </row>
    <row r="15" spans="1:7" ht="25.5" x14ac:dyDescent="0.2">
      <c r="A15" s="38"/>
      <c r="B15" s="66" t="s">
        <v>296</v>
      </c>
      <c r="C15" s="46"/>
      <c r="D15" s="46"/>
      <c r="E15" s="30"/>
      <c r="F15" s="36"/>
      <c r="G15" s="36"/>
    </row>
    <row r="16" spans="1:7" ht="13.5" thickBot="1" x14ac:dyDescent="0.25"/>
    <row r="17" spans="1:7" ht="13.5" thickBot="1" x14ac:dyDescent="0.25">
      <c r="A17" s="61" t="s">
        <v>335</v>
      </c>
      <c r="B17" s="62" t="s">
        <v>81</v>
      </c>
      <c r="C17" s="63"/>
      <c r="D17" s="64"/>
      <c r="E17" s="63"/>
      <c r="F17" s="63"/>
      <c r="G17" s="65"/>
    </row>
    <row r="18" spans="1:7" x14ac:dyDescent="0.2">
      <c r="A18" s="72" t="s">
        <v>23</v>
      </c>
      <c r="B18" s="73" t="s">
        <v>0</v>
      </c>
      <c r="C18" s="74" t="s">
        <v>1</v>
      </c>
      <c r="D18" s="75" t="s">
        <v>2</v>
      </c>
      <c r="E18" s="74" t="s">
        <v>6</v>
      </c>
      <c r="F18" s="74"/>
      <c r="G18" s="74" t="s">
        <v>3</v>
      </c>
    </row>
    <row r="20" spans="1:7" x14ac:dyDescent="0.2">
      <c r="B20" s="115" t="s">
        <v>249</v>
      </c>
    </row>
    <row r="21" spans="1:7" ht="38.25" x14ac:dyDescent="0.2">
      <c r="A21" s="119" t="s">
        <v>7</v>
      </c>
      <c r="B21" s="102" t="s">
        <v>250</v>
      </c>
      <c r="C21" s="15">
        <v>26.5</v>
      </c>
      <c r="D21" s="116" t="s">
        <v>4</v>
      </c>
      <c r="E21" s="250">
        <v>0</v>
      </c>
      <c r="G21" s="15">
        <f t="shared" ref="G21" si="0">C21*E21</f>
        <v>0</v>
      </c>
    </row>
    <row r="22" spans="1:7" x14ac:dyDescent="0.2">
      <c r="A22" s="119"/>
      <c r="E22" s="250"/>
    </row>
    <row r="23" spans="1:7" ht="51" x14ac:dyDescent="0.2">
      <c r="A23" s="119" t="s">
        <v>8</v>
      </c>
      <c r="B23" s="102" t="s">
        <v>251</v>
      </c>
      <c r="C23" s="15">
        <v>10.56</v>
      </c>
      <c r="D23" s="116" t="s">
        <v>56</v>
      </c>
      <c r="E23" s="250">
        <v>0</v>
      </c>
      <c r="G23" s="15">
        <f t="shared" ref="G23" si="1">C23*E23</f>
        <v>0</v>
      </c>
    </row>
    <row r="24" spans="1:7" x14ac:dyDescent="0.2">
      <c r="E24" s="250"/>
    </row>
    <row r="25" spans="1:7" ht="51" x14ac:dyDescent="0.2">
      <c r="A25" s="119" t="s">
        <v>9</v>
      </c>
      <c r="B25" s="102" t="s">
        <v>252</v>
      </c>
      <c r="C25" s="15">
        <v>280</v>
      </c>
      <c r="D25" s="116" t="s">
        <v>56</v>
      </c>
      <c r="E25" s="250">
        <v>0</v>
      </c>
      <c r="G25" s="15">
        <f t="shared" ref="G25" si="2">C25*E25</f>
        <v>0</v>
      </c>
    </row>
    <row r="26" spans="1:7" x14ac:dyDescent="0.2">
      <c r="E26" s="250"/>
    </row>
    <row r="27" spans="1:7" ht="38.25" x14ac:dyDescent="0.2">
      <c r="A27" s="119" t="s">
        <v>10</v>
      </c>
      <c r="B27" s="102" t="s">
        <v>253</v>
      </c>
      <c r="C27" s="15">
        <v>58.4</v>
      </c>
      <c r="D27" s="116" t="s">
        <v>56</v>
      </c>
      <c r="E27" s="250">
        <v>0</v>
      </c>
      <c r="G27" s="15">
        <f t="shared" ref="G27" si="3">C27*E27</f>
        <v>0</v>
      </c>
    </row>
    <row r="28" spans="1:7" x14ac:dyDescent="0.2">
      <c r="E28" s="250"/>
    </row>
    <row r="29" spans="1:7" ht="51" x14ac:dyDescent="0.2">
      <c r="A29" s="119" t="s">
        <v>11</v>
      </c>
      <c r="B29" s="102" t="s">
        <v>254</v>
      </c>
      <c r="C29" s="15">
        <v>6.7</v>
      </c>
      <c r="D29" s="116" t="s">
        <v>56</v>
      </c>
      <c r="E29" s="250">
        <v>0</v>
      </c>
      <c r="G29" s="15">
        <f t="shared" ref="G29" si="4">C29*E29</f>
        <v>0</v>
      </c>
    </row>
    <row r="30" spans="1:7" x14ac:dyDescent="0.2">
      <c r="E30" s="250"/>
    </row>
    <row r="31" spans="1:7" ht="38.25" x14ac:dyDescent="0.2">
      <c r="A31" s="119" t="s">
        <v>12</v>
      </c>
      <c r="B31" s="102" t="s">
        <v>255</v>
      </c>
      <c r="C31" s="15">
        <v>32.85</v>
      </c>
      <c r="D31" s="116" t="s">
        <v>56</v>
      </c>
      <c r="E31" s="250">
        <v>0</v>
      </c>
      <c r="G31" s="15">
        <f t="shared" ref="G31" si="5">C31*E31</f>
        <v>0</v>
      </c>
    </row>
    <row r="32" spans="1:7" x14ac:dyDescent="0.2">
      <c r="E32" s="250"/>
    </row>
    <row r="33" spans="1:8" ht="45" customHeight="1" x14ac:dyDescent="0.2">
      <c r="A33" s="119" t="s">
        <v>13</v>
      </c>
      <c r="B33" s="102" t="s">
        <v>256</v>
      </c>
      <c r="C33" s="15">
        <v>3.85</v>
      </c>
      <c r="D33" s="116" t="s">
        <v>56</v>
      </c>
      <c r="E33" s="250">
        <v>0</v>
      </c>
      <c r="G33" s="15">
        <f t="shared" ref="G33" si="6">C33*E33</f>
        <v>0</v>
      </c>
    </row>
    <row r="34" spans="1:8" x14ac:dyDescent="0.2">
      <c r="E34" s="250"/>
    </row>
    <row r="35" spans="1:8" x14ac:dyDescent="0.2">
      <c r="B35" s="115" t="s">
        <v>257</v>
      </c>
      <c r="E35" s="250"/>
    </row>
    <row r="36" spans="1:8" ht="39.6" customHeight="1" x14ac:dyDescent="0.2">
      <c r="A36" s="119" t="s">
        <v>14</v>
      </c>
      <c r="B36" s="102" t="s">
        <v>258</v>
      </c>
      <c r="C36" s="15">
        <v>20</v>
      </c>
      <c r="D36" s="116" t="s">
        <v>4</v>
      </c>
      <c r="E36" s="250">
        <v>0</v>
      </c>
      <c r="G36" s="15">
        <f t="shared" ref="G36" si="7">C36*E36</f>
        <v>0</v>
      </c>
    </row>
    <row r="37" spans="1:8" x14ac:dyDescent="0.2">
      <c r="E37" s="250"/>
    </row>
    <row r="38" spans="1:8" ht="51" x14ac:dyDescent="0.2">
      <c r="A38" s="119" t="s">
        <v>15</v>
      </c>
      <c r="B38" s="102" t="s">
        <v>264</v>
      </c>
      <c r="C38" s="15">
        <v>17.93</v>
      </c>
      <c r="D38" s="116" t="s">
        <v>56</v>
      </c>
      <c r="E38" s="250">
        <v>0</v>
      </c>
      <c r="G38" s="15">
        <f t="shared" ref="G38" si="8">C38*E38</f>
        <v>0</v>
      </c>
    </row>
    <row r="39" spans="1:8" x14ac:dyDescent="0.2">
      <c r="E39" s="250"/>
    </row>
    <row r="40" spans="1:8" ht="38.25" x14ac:dyDescent="0.2">
      <c r="A40" s="119" t="s">
        <v>16</v>
      </c>
      <c r="B40" s="102" t="s">
        <v>259</v>
      </c>
      <c r="C40" s="15">
        <v>156</v>
      </c>
      <c r="D40" s="116" t="s">
        <v>56</v>
      </c>
      <c r="E40" s="250">
        <v>0</v>
      </c>
      <c r="G40" s="15">
        <f t="shared" ref="G40" si="9">C40*E40</f>
        <v>0</v>
      </c>
    </row>
    <row r="41" spans="1:8" ht="15" customHeight="1" x14ac:dyDescent="0.2">
      <c r="E41" s="250"/>
      <c r="H41" s="4"/>
    </row>
    <row r="42" spans="1:8" ht="51" x14ac:dyDescent="0.2">
      <c r="A42" s="119" t="s">
        <v>17</v>
      </c>
      <c r="B42" s="102" t="s">
        <v>260</v>
      </c>
      <c r="C42" s="15">
        <v>63.84</v>
      </c>
      <c r="D42" s="116" t="s">
        <v>56</v>
      </c>
      <c r="E42" s="250">
        <v>0</v>
      </c>
      <c r="G42" s="15">
        <f t="shared" ref="G42" si="10">C42*E42</f>
        <v>0</v>
      </c>
    </row>
    <row r="43" spans="1:8" x14ac:dyDescent="0.2">
      <c r="E43" s="250"/>
    </row>
    <row r="44" spans="1:8" ht="38.25" x14ac:dyDescent="0.2">
      <c r="A44" s="119" t="s">
        <v>25</v>
      </c>
      <c r="B44" s="102" t="s">
        <v>261</v>
      </c>
      <c r="C44" s="15">
        <v>6.89</v>
      </c>
      <c r="D44" s="116" t="s">
        <v>56</v>
      </c>
      <c r="E44" s="250">
        <v>0</v>
      </c>
      <c r="G44" s="15">
        <f t="shared" ref="G44" si="11">C44*E44</f>
        <v>0</v>
      </c>
    </row>
    <row r="45" spans="1:8" x14ac:dyDescent="0.2">
      <c r="E45" s="250"/>
    </row>
    <row r="46" spans="1:8" ht="51" x14ac:dyDescent="0.2">
      <c r="A46" s="119" t="s">
        <v>33</v>
      </c>
      <c r="B46" s="102" t="s">
        <v>262</v>
      </c>
      <c r="C46" s="15">
        <v>14.21</v>
      </c>
      <c r="D46" s="116" t="s">
        <v>56</v>
      </c>
      <c r="E46" s="250">
        <v>0</v>
      </c>
      <c r="G46" s="15">
        <f t="shared" ref="G46" si="12">C46*E46</f>
        <v>0</v>
      </c>
    </row>
    <row r="47" spans="1:8" x14ac:dyDescent="0.2">
      <c r="E47" s="250"/>
    </row>
    <row r="48" spans="1:8" ht="51" x14ac:dyDescent="0.2">
      <c r="A48" s="119" t="s">
        <v>34</v>
      </c>
      <c r="B48" s="102" t="s">
        <v>263</v>
      </c>
      <c r="C48" s="15">
        <v>101.53</v>
      </c>
      <c r="D48" s="116" t="s">
        <v>56</v>
      </c>
      <c r="E48" s="250">
        <v>0</v>
      </c>
      <c r="G48" s="15">
        <f t="shared" ref="G48" si="13">C48*E48</f>
        <v>0</v>
      </c>
    </row>
    <row r="49" spans="1:7" x14ac:dyDescent="0.2">
      <c r="E49" s="250"/>
    </row>
    <row r="50" spans="1:7" ht="51" x14ac:dyDescent="0.2">
      <c r="A50" s="119" t="s">
        <v>35</v>
      </c>
      <c r="B50" s="102" t="s">
        <v>265</v>
      </c>
      <c r="C50" s="15">
        <v>87.56</v>
      </c>
      <c r="D50" s="116" t="s">
        <v>56</v>
      </c>
      <c r="E50" s="250">
        <v>0</v>
      </c>
      <c r="G50" s="15">
        <f t="shared" ref="G50" si="14">C50*E50</f>
        <v>0</v>
      </c>
    </row>
    <row r="51" spans="1:7" x14ac:dyDescent="0.2">
      <c r="E51" s="250"/>
    </row>
    <row r="52" spans="1:7" ht="51" x14ac:dyDescent="0.2">
      <c r="A52" s="119" t="s">
        <v>36</v>
      </c>
      <c r="B52" s="102" t="s">
        <v>266</v>
      </c>
      <c r="C52" s="15">
        <v>6.27</v>
      </c>
      <c r="D52" s="116" t="s">
        <v>56</v>
      </c>
      <c r="E52" s="250">
        <v>0</v>
      </c>
      <c r="G52" s="15">
        <f t="shared" ref="G52" si="15">C52*E52</f>
        <v>0</v>
      </c>
    </row>
    <row r="53" spans="1:7" x14ac:dyDescent="0.2">
      <c r="E53" s="250"/>
    </row>
    <row r="54" spans="1:7" ht="51" x14ac:dyDescent="0.2">
      <c r="A54" s="119" t="s">
        <v>37</v>
      </c>
      <c r="B54" s="102" t="s">
        <v>267</v>
      </c>
      <c r="C54" s="15">
        <v>10.67</v>
      </c>
      <c r="D54" s="116" t="s">
        <v>56</v>
      </c>
      <c r="E54" s="250">
        <v>0</v>
      </c>
      <c r="G54" s="15">
        <f t="shared" ref="G54" si="16">C54*E54</f>
        <v>0</v>
      </c>
    </row>
    <row r="55" spans="1:7" x14ac:dyDescent="0.2">
      <c r="E55" s="250"/>
    </row>
    <row r="56" spans="1:7" ht="51" x14ac:dyDescent="0.2">
      <c r="A56" s="119" t="s">
        <v>38</v>
      </c>
      <c r="B56" s="102" t="s">
        <v>268</v>
      </c>
      <c r="C56" s="15">
        <v>94.6</v>
      </c>
      <c r="D56" s="116" t="s">
        <v>56</v>
      </c>
      <c r="E56" s="250">
        <v>0</v>
      </c>
      <c r="G56" s="15">
        <f t="shared" ref="G56" si="17">C56*E56</f>
        <v>0</v>
      </c>
    </row>
    <row r="57" spans="1:7" x14ac:dyDescent="0.2">
      <c r="E57" s="250"/>
    </row>
    <row r="58" spans="1:7" ht="38.25" x14ac:dyDescent="0.2">
      <c r="A58" s="119" t="s">
        <v>39</v>
      </c>
      <c r="B58" s="102" t="s">
        <v>256</v>
      </c>
      <c r="C58" s="15">
        <v>7.59</v>
      </c>
      <c r="D58" s="116" t="s">
        <v>56</v>
      </c>
      <c r="E58" s="250">
        <v>0</v>
      </c>
      <c r="G58" s="15">
        <f t="shared" ref="G58" si="18">C58*E58</f>
        <v>0</v>
      </c>
    </row>
    <row r="59" spans="1:7" x14ac:dyDescent="0.2">
      <c r="E59" s="250"/>
    </row>
    <row r="60" spans="1:7" x14ac:dyDescent="0.2">
      <c r="B60" s="115" t="s">
        <v>269</v>
      </c>
      <c r="E60" s="250"/>
    </row>
    <row r="61" spans="1:7" ht="38.25" x14ac:dyDescent="0.2">
      <c r="A61" s="119" t="s">
        <v>336</v>
      </c>
      <c r="B61" s="102" t="s">
        <v>250</v>
      </c>
      <c r="C61" s="15">
        <v>5.95</v>
      </c>
      <c r="D61" s="116" t="s">
        <v>4</v>
      </c>
      <c r="E61" s="250">
        <v>0</v>
      </c>
      <c r="G61" s="15">
        <f t="shared" ref="G61" si="19">C61*E61</f>
        <v>0</v>
      </c>
    </row>
    <row r="62" spans="1:7" x14ac:dyDescent="0.2">
      <c r="E62" s="250"/>
    </row>
    <row r="63" spans="1:7" ht="38.25" x14ac:dyDescent="0.2">
      <c r="A63" s="119" t="s">
        <v>337</v>
      </c>
      <c r="B63" s="102" t="s">
        <v>270</v>
      </c>
      <c r="C63" s="15">
        <v>16.489999999999998</v>
      </c>
      <c r="D63" s="116" t="s">
        <v>56</v>
      </c>
      <c r="E63" s="250">
        <v>0</v>
      </c>
      <c r="G63" s="15">
        <f t="shared" ref="G63" si="20">C63*E63</f>
        <v>0</v>
      </c>
    </row>
    <row r="64" spans="1:7" x14ac:dyDescent="0.2">
      <c r="E64" s="250"/>
    </row>
    <row r="65" spans="1:8" ht="38.25" x14ac:dyDescent="0.2">
      <c r="A65" s="119" t="s">
        <v>338</v>
      </c>
      <c r="B65" s="102" t="s">
        <v>271</v>
      </c>
      <c r="C65" s="117">
        <v>165.68</v>
      </c>
      <c r="D65" s="116" t="s">
        <v>56</v>
      </c>
      <c r="E65" s="250">
        <v>0</v>
      </c>
      <c r="G65" s="15">
        <f t="shared" ref="G65" si="21">C65*E65</f>
        <v>0</v>
      </c>
    </row>
    <row r="66" spans="1:8" x14ac:dyDescent="0.2">
      <c r="E66" s="250"/>
    </row>
    <row r="67" spans="1:8" ht="38.25" x14ac:dyDescent="0.2">
      <c r="A67" s="119" t="s">
        <v>339</v>
      </c>
      <c r="B67" s="102" t="s">
        <v>272</v>
      </c>
      <c r="C67" s="15">
        <v>25.2</v>
      </c>
      <c r="D67" s="116" t="s">
        <v>56</v>
      </c>
      <c r="E67" s="250">
        <v>0</v>
      </c>
      <c r="G67" s="15">
        <f t="shared" ref="G67" si="22">C67*E67</f>
        <v>0</v>
      </c>
      <c r="H67" s="4"/>
    </row>
    <row r="68" spans="1:8" x14ac:dyDescent="0.2">
      <c r="E68" s="250"/>
    </row>
    <row r="69" spans="1:8" ht="38.25" x14ac:dyDescent="0.2">
      <c r="A69" s="119" t="s">
        <v>340</v>
      </c>
      <c r="B69" s="102" t="s">
        <v>273</v>
      </c>
      <c r="C69" s="15">
        <v>9.15</v>
      </c>
      <c r="D69" s="116" t="s">
        <v>56</v>
      </c>
      <c r="E69" s="250">
        <v>0</v>
      </c>
      <c r="G69" s="15">
        <f t="shared" ref="G69" si="23">C69*E69</f>
        <v>0</v>
      </c>
    </row>
    <row r="70" spans="1:8" x14ac:dyDescent="0.2">
      <c r="E70" s="250"/>
    </row>
    <row r="71" spans="1:8" ht="38.25" x14ac:dyDescent="0.2">
      <c r="A71" s="119" t="s">
        <v>341</v>
      </c>
      <c r="B71" s="102" t="s">
        <v>274</v>
      </c>
      <c r="C71" s="15">
        <v>56</v>
      </c>
      <c r="D71" s="116" t="s">
        <v>56</v>
      </c>
      <c r="E71" s="250">
        <v>0</v>
      </c>
      <c r="G71" s="15">
        <f t="shared" ref="G71" si="24">C71*E71</f>
        <v>0</v>
      </c>
    </row>
    <row r="72" spans="1:8" x14ac:dyDescent="0.2">
      <c r="E72" s="250"/>
    </row>
    <row r="73" spans="1:8" ht="38.25" x14ac:dyDescent="0.2">
      <c r="A73" s="119" t="s">
        <v>342</v>
      </c>
      <c r="B73" s="102" t="s">
        <v>256</v>
      </c>
      <c r="C73" s="15">
        <v>5.8</v>
      </c>
      <c r="D73" s="116" t="s">
        <v>56</v>
      </c>
      <c r="E73" s="250">
        <v>0</v>
      </c>
      <c r="G73" s="15">
        <f t="shared" ref="G73" si="25">C73*E73</f>
        <v>0</v>
      </c>
      <c r="H73" s="4"/>
    </row>
    <row r="74" spans="1:8" x14ac:dyDescent="0.2">
      <c r="B74" s="102"/>
      <c r="D74" s="116"/>
      <c r="E74" s="250"/>
      <c r="H74" s="4"/>
    </row>
    <row r="75" spans="1:8" x14ac:dyDescent="0.2">
      <c r="B75" s="115" t="s">
        <v>275</v>
      </c>
      <c r="D75" s="116"/>
      <c r="E75" s="250"/>
      <c r="H75" s="4"/>
    </row>
    <row r="76" spans="1:8" ht="38.25" x14ac:dyDescent="0.2">
      <c r="A76" s="119" t="s">
        <v>343</v>
      </c>
      <c r="B76" s="102" t="s">
        <v>276</v>
      </c>
      <c r="C76" s="15">
        <v>4.45</v>
      </c>
      <c r="D76" s="116" t="s">
        <v>56</v>
      </c>
      <c r="E76" s="250">
        <v>0</v>
      </c>
      <c r="G76" s="15">
        <f t="shared" ref="G76" si="26">C76*E76</f>
        <v>0</v>
      </c>
      <c r="H76" s="4"/>
    </row>
    <row r="77" spans="1:8" x14ac:dyDescent="0.2">
      <c r="B77" s="102"/>
      <c r="D77" s="116"/>
      <c r="E77" s="250"/>
      <c r="H77" s="4"/>
    </row>
    <row r="78" spans="1:8" ht="38.25" x14ac:dyDescent="0.2">
      <c r="A78" s="119" t="s">
        <v>344</v>
      </c>
      <c r="B78" s="102" t="s">
        <v>277</v>
      </c>
      <c r="C78" s="15">
        <v>3.25</v>
      </c>
      <c r="D78" s="116" t="s">
        <v>56</v>
      </c>
      <c r="E78" s="250">
        <v>0</v>
      </c>
      <c r="G78" s="15">
        <f t="shared" ref="G78" si="27">C78*E78</f>
        <v>0</v>
      </c>
      <c r="H78" s="4"/>
    </row>
    <row r="79" spans="1:8" x14ac:dyDescent="0.2">
      <c r="B79" s="102"/>
      <c r="D79" s="116"/>
      <c r="E79" s="250"/>
      <c r="H79" s="4"/>
    </row>
    <row r="80" spans="1:8" ht="38.25" x14ac:dyDescent="0.2">
      <c r="A80" s="119" t="s">
        <v>345</v>
      </c>
      <c r="B80" s="102" t="s">
        <v>278</v>
      </c>
      <c r="C80" s="15">
        <v>14</v>
      </c>
      <c r="D80" s="116" t="s">
        <v>56</v>
      </c>
      <c r="E80" s="250">
        <v>0</v>
      </c>
      <c r="G80" s="15">
        <f t="shared" ref="G80" si="28">C80*E80</f>
        <v>0</v>
      </c>
    </row>
    <row r="81" spans="1:7" ht="13.5" thickBot="1" x14ac:dyDescent="0.25">
      <c r="A81" s="5"/>
      <c r="B81" s="76"/>
      <c r="C81" s="17"/>
      <c r="D81" s="14"/>
      <c r="E81" s="254"/>
      <c r="F81" s="17"/>
      <c r="G81" s="17"/>
    </row>
    <row r="82" spans="1:7" ht="13.5" thickTop="1" x14ac:dyDescent="0.2">
      <c r="A82"/>
      <c r="B82" s="129" t="s">
        <v>82</v>
      </c>
      <c r="C82" s="46"/>
      <c r="D82" s="46"/>
      <c r="E82" s="46"/>
      <c r="F82" s="46"/>
      <c r="G82" s="70">
        <f>SUM(G21:G81)</f>
        <v>0</v>
      </c>
    </row>
    <row r="83" spans="1:7" x14ac:dyDescent="0.2">
      <c r="A83"/>
      <c r="B83" s="129"/>
      <c r="C83" s="46"/>
      <c r="D83" s="46"/>
      <c r="E83" s="46"/>
      <c r="F83" s="46"/>
      <c r="G83" s="70"/>
    </row>
    <row r="84" spans="1:7" ht="51" x14ac:dyDescent="0.2">
      <c r="B84" s="71" t="s">
        <v>639</v>
      </c>
      <c r="C84" s="9"/>
      <c r="D84" s="38"/>
      <c r="E84" s="9">
        <v>0.05</v>
      </c>
      <c r="F84" s="9"/>
      <c r="G84" s="9">
        <f>G82*E84</f>
        <v>0</v>
      </c>
    </row>
    <row r="86" spans="1:7" x14ac:dyDescent="0.2">
      <c r="A86" s="77"/>
      <c r="B86" s="78" t="s">
        <v>86</v>
      </c>
      <c r="C86" s="79"/>
      <c r="D86" s="80"/>
      <c r="E86" s="81"/>
      <c r="F86" s="80"/>
      <c r="G86" s="82">
        <f>G82+G84</f>
        <v>0</v>
      </c>
    </row>
  </sheetData>
  <sheetProtection algorithmName="SHA-512" hashValue="8uv4Ir70+nERwqzPjN2JrcgpEwrjr7FU+4xQdPuEYyztHMxpc+VaQ6T60SkCvdtvsgptqY4EgRM0GK4IaOY2QA==" saltValue="JUWOz7p8rv9O88yNpfkRFw=="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1" manualBreakCount="1">
    <brk id="4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9"/>
  <sheetViews>
    <sheetView view="pageBreakPreview" topLeftCell="A3" zoomScaleNormal="110" zoomScaleSheetLayoutView="100" zoomScalePageLayoutView="110" workbookViewId="0">
      <selection activeCell="E21" sqref="E21:E129"/>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85"/>
      <c r="B2" s="123"/>
      <c r="C2" s="163"/>
      <c r="D2" s="163"/>
      <c r="E2" s="163"/>
      <c r="F2" s="163"/>
    </row>
    <row r="3" spans="1:7" x14ac:dyDescent="0.2">
      <c r="A3" s="185"/>
      <c r="B3" s="124"/>
      <c r="C3"/>
      <c r="D3" s="50"/>
      <c r="E3" s="51"/>
      <c r="F3" s="52"/>
    </row>
    <row r="4" spans="1:7" x14ac:dyDescent="0.2">
      <c r="A4" s="186"/>
      <c r="B4" s="260" t="s">
        <v>802</v>
      </c>
      <c r="C4" s="260"/>
      <c r="D4" s="260"/>
      <c r="E4" s="260"/>
      <c r="F4" s="52"/>
    </row>
    <row r="5" spans="1:7" x14ac:dyDescent="0.2">
      <c r="A5" s="185"/>
      <c r="B5" s="124"/>
      <c r="C5"/>
      <c r="D5" s="50"/>
      <c r="E5" s="51"/>
      <c r="F5" s="52"/>
    </row>
    <row r="6" spans="1:7" x14ac:dyDescent="0.2">
      <c r="A6" s="160"/>
      <c r="C6" s="46"/>
      <c r="D6" s="30"/>
      <c r="E6" s="31"/>
      <c r="F6" s="32"/>
    </row>
    <row r="7" spans="1:7" x14ac:dyDescent="0.2">
      <c r="A7" s="185"/>
      <c r="B7" s="68"/>
      <c r="C7"/>
      <c r="D7" s="50"/>
      <c r="E7" s="51"/>
      <c r="F7" s="52"/>
    </row>
    <row r="8" spans="1:7" x14ac:dyDescent="0.2">
      <c r="A8" s="186"/>
      <c r="B8" s="129"/>
      <c r="C8" s="46"/>
      <c r="D8" s="30"/>
      <c r="E8" s="31"/>
      <c r="F8" s="32"/>
    </row>
    <row r="9" spans="1:7" x14ac:dyDescent="0.2">
      <c r="A9" s="185"/>
      <c r="B9" s="68"/>
      <c r="C9"/>
      <c r="D9" s="50"/>
      <c r="E9" s="51"/>
      <c r="F9" s="54"/>
    </row>
    <row r="10" spans="1:7" x14ac:dyDescent="0.2">
      <c r="A10" s="165" t="s">
        <v>346</v>
      </c>
      <c r="B10" s="209" t="s">
        <v>83</v>
      </c>
      <c r="C10" s="92"/>
      <c r="D10" s="92"/>
      <c r="E10" s="93"/>
      <c r="F10" s="94"/>
      <c r="G10" s="95">
        <f>G134</f>
        <v>0</v>
      </c>
    </row>
    <row r="11" spans="1:7" ht="13.5" thickBot="1" x14ac:dyDescent="0.25">
      <c r="A11" s="166"/>
      <c r="B11" s="97"/>
      <c r="C11" s="98"/>
      <c r="D11" s="98"/>
      <c r="E11" s="99"/>
      <c r="F11" s="100"/>
      <c r="G11" s="101"/>
    </row>
    <row r="12" spans="1:7" ht="13.9" customHeight="1" thickTop="1" x14ac:dyDescent="0.2">
      <c r="A12" s="186"/>
      <c r="B12" s="164" t="s">
        <v>68</v>
      </c>
      <c r="C12" s="46"/>
      <c r="D12" s="46"/>
      <c r="E12" s="55"/>
      <c r="F12" s="56"/>
      <c r="G12" s="56">
        <f>SUM(G10:G10)</f>
        <v>0</v>
      </c>
    </row>
    <row r="13" spans="1:7" x14ac:dyDescent="0.2">
      <c r="A13" s="168"/>
      <c r="B13" s="60"/>
      <c r="C13" s="170"/>
      <c r="D13" s="9"/>
      <c r="E13" s="38"/>
      <c r="F13" s="9"/>
      <c r="G13" s="9"/>
    </row>
    <row r="14" spans="1:7" x14ac:dyDescent="0.2">
      <c r="A14" s="186"/>
      <c r="B14" s="128"/>
      <c r="C14" s="46"/>
      <c r="D14" s="46"/>
      <c r="E14" s="30"/>
      <c r="F14" s="36"/>
      <c r="G14" s="36"/>
    </row>
    <row r="15" spans="1:7" ht="25.5" x14ac:dyDescent="0.2">
      <c r="A15" s="186"/>
      <c r="B15" s="66" t="s">
        <v>296</v>
      </c>
      <c r="C15" s="46"/>
      <c r="D15" s="46"/>
      <c r="E15" s="30"/>
      <c r="F15" s="36"/>
      <c r="G15" s="36"/>
    </row>
    <row r="16" spans="1:7" ht="13.5" thickBot="1" x14ac:dyDescent="0.25"/>
    <row r="17" spans="1:7" ht="13.5" thickBot="1" x14ac:dyDescent="0.25">
      <c r="A17" s="61" t="s">
        <v>346</v>
      </c>
      <c r="B17" s="62" t="s">
        <v>83</v>
      </c>
      <c r="C17" s="63"/>
      <c r="D17" s="64"/>
      <c r="E17" s="63"/>
      <c r="F17" s="63"/>
      <c r="G17" s="65"/>
    </row>
    <row r="18" spans="1:7" x14ac:dyDescent="0.2">
      <c r="A18" s="72" t="s">
        <v>23</v>
      </c>
      <c r="B18" s="73" t="s">
        <v>0</v>
      </c>
      <c r="C18" s="74" t="s">
        <v>1</v>
      </c>
      <c r="D18" s="75" t="s">
        <v>2</v>
      </c>
      <c r="E18" s="74" t="s">
        <v>6</v>
      </c>
      <c r="F18" s="74"/>
      <c r="G18" s="74" t="s">
        <v>3</v>
      </c>
    </row>
    <row r="20" spans="1:7" x14ac:dyDescent="0.2">
      <c r="A20" s="119"/>
      <c r="B20" s="115" t="s">
        <v>249</v>
      </c>
      <c r="C20" s="117"/>
      <c r="D20" s="116"/>
      <c r="E20" s="117"/>
      <c r="F20" s="117"/>
      <c r="G20" s="117"/>
    </row>
    <row r="21" spans="1:7" ht="51" x14ac:dyDescent="0.2">
      <c r="A21" s="119" t="s">
        <v>347</v>
      </c>
      <c r="B21" s="183" t="s">
        <v>279</v>
      </c>
      <c r="C21" s="117">
        <v>5.8</v>
      </c>
      <c r="D21" s="116" t="s">
        <v>57</v>
      </c>
      <c r="E21" s="255">
        <v>0</v>
      </c>
      <c r="F21" s="117"/>
      <c r="G21" s="117">
        <f t="shared" ref="G21" si="0">C21*E21</f>
        <v>0</v>
      </c>
    </row>
    <row r="22" spans="1:7" x14ac:dyDescent="0.2">
      <c r="A22" s="119"/>
      <c r="B22" s="115"/>
      <c r="C22" s="117"/>
      <c r="D22" s="116"/>
      <c r="E22" s="255"/>
      <c r="F22" s="117"/>
      <c r="G22" s="117"/>
    </row>
    <row r="23" spans="1:7" ht="56.45" customHeight="1" x14ac:dyDescent="0.2">
      <c r="A23" s="119" t="s">
        <v>348</v>
      </c>
      <c r="B23" s="183" t="s">
        <v>280</v>
      </c>
      <c r="C23" s="117">
        <v>17.2</v>
      </c>
      <c r="D23" s="116" t="s">
        <v>57</v>
      </c>
      <c r="E23" s="255">
        <v>0</v>
      </c>
      <c r="F23" s="117"/>
      <c r="G23" s="117">
        <f t="shared" ref="G23" si="1">C23*E23</f>
        <v>0</v>
      </c>
    </row>
    <row r="24" spans="1:7" x14ac:dyDescent="0.2">
      <c r="A24" s="119"/>
      <c r="B24" s="181"/>
      <c r="C24" s="117"/>
      <c r="D24" s="116"/>
      <c r="E24" s="255"/>
      <c r="F24" s="117"/>
      <c r="G24" s="117"/>
    </row>
    <row r="25" spans="1:7" ht="51" x14ac:dyDescent="0.2">
      <c r="A25" s="119" t="s">
        <v>349</v>
      </c>
      <c r="B25" s="183" t="s">
        <v>281</v>
      </c>
      <c r="C25" s="117">
        <v>80.64</v>
      </c>
      <c r="D25" s="116" t="s">
        <v>57</v>
      </c>
      <c r="E25" s="255">
        <v>0</v>
      </c>
      <c r="F25" s="117"/>
      <c r="G25" s="117">
        <f t="shared" ref="G25" si="2">C25*E25</f>
        <v>0</v>
      </c>
    </row>
    <row r="26" spans="1:7" x14ac:dyDescent="0.2">
      <c r="A26" s="119"/>
      <c r="B26" s="118" t="s">
        <v>283</v>
      </c>
      <c r="C26" s="117"/>
      <c r="D26" s="116"/>
      <c r="E26" s="255"/>
      <c r="F26" s="117"/>
      <c r="G26" s="117"/>
    </row>
    <row r="27" spans="1:7" x14ac:dyDescent="0.2">
      <c r="A27" s="119"/>
      <c r="B27" s="181"/>
      <c r="C27" s="117"/>
      <c r="D27" s="116"/>
      <c r="E27" s="255"/>
      <c r="F27" s="117"/>
      <c r="G27" s="117"/>
    </row>
    <row r="28" spans="1:7" ht="63.75" x14ac:dyDescent="0.2">
      <c r="A28" s="119" t="s">
        <v>350</v>
      </c>
      <c r="B28" s="183" t="s">
        <v>282</v>
      </c>
      <c r="C28" s="117">
        <v>8.3800000000000008</v>
      </c>
      <c r="D28" s="116" t="s">
        <v>57</v>
      </c>
      <c r="E28" s="255">
        <v>0</v>
      </c>
      <c r="F28" s="117"/>
      <c r="G28" s="117">
        <f t="shared" ref="G28" si="3">C28*E28</f>
        <v>0</v>
      </c>
    </row>
    <row r="29" spans="1:7" x14ac:dyDescent="0.2">
      <c r="A29" s="119"/>
      <c r="B29" s="118" t="s">
        <v>284</v>
      </c>
      <c r="C29" s="117"/>
      <c r="D29" s="116"/>
      <c r="E29" s="255"/>
      <c r="F29" s="117"/>
      <c r="G29" s="117"/>
    </row>
    <row r="30" spans="1:7" x14ac:dyDescent="0.2">
      <c r="A30" s="119"/>
      <c r="B30" s="181"/>
      <c r="C30" s="117"/>
      <c r="D30" s="116"/>
      <c r="E30" s="255"/>
      <c r="F30" s="117"/>
      <c r="G30" s="117"/>
    </row>
    <row r="31" spans="1:7" x14ac:dyDescent="0.2">
      <c r="A31" s="119"/>
      <c r="B31" s="115" t="s">
        <v>257</v>
      </c>
      <c r="C31" s="117"/>
      <c r="D31" s="116"/>
      <c r="E31" s="255"/>
      <c r="F31" s="117"/>
      <c r="G31" s="117"/>
    </row>
    <row r="32" spans="1:7" ht="69" customHeight="1" x14ac:dyDescent="0.2">
      <c r="A32" s="119" t="s">
        <v>351</v>
      </c>
      <c r="B32" s="183" t="s">
        <v>285</v>
      </c>
      <c r="C32" s="117">
        <v>18.57</v>
      </c>
      <c r="D32" s="116" t="s">
        <v>57</v>
      </c>
      <c r="E32" s="255">
        <v>0</v>
      </c>
      <c r="F32" s="117"/>
      <c r="G32" s="117">
        <f t="shared" ref="G32" si="4">C32*E32</f>
        <v>0</v>
      </c>
    </row>
    <row r="33" spans="1:7" x14ac:dyDescent="0.2">
      <c r="A33" s="119"/>
      <c r="B33" s="181"/>
      <c r="C33" s="117"/>
      <c r="D33" s="116"/>
      <c r="E33" s="255"/>
      <c r="F33" s="117"/>
      <c r="G33" s="117"/>
    </row>
    <row r="34" spans="1:7" ht="63.75" x14ac:dyDescent="0.2">
      <c r="A34" s="119" t="s">
        <v>352</v>
      </c>
      <c r="B34" s="183" t="s">
        <v>286</v>
      </c>
      <c r="C34" s="117">
        <v>18.25</v>
      </c>
      <c r="D34" s="116" t="s">
        <v>57</v>
      </c>
      <c r="E34" s="255">
        <v>0</v>
      </c>
      <c r="F34" s="117"/>
      <c r="G34" s="117">
        <f t="shared" ref="G34" si="5">C34*E34</f>
        <v>0</v>
      </c>
    </row>
    <row r="35" spans="1:7" x14ac:dyDescent="0.2">
      <c r="A35" s="119"/>
      <c r="B35" s="181"/>
      <c r="C35" s="117"/>
      <c r="D35" s="116"/>
      <c r="E35" s="255"/>
      <c r="F35" s="117"/>
      <c r="G35" s="117"/>
    </row>
    <row r="36" spans="1:7" ht="63.75" x14ac:dyDescent="0.2">
      <c r="A36" s="119" t="s">
        <v>353</v>
      </c>
      <c r="B36" s="183" t="s">
        <v>287</v>
      </c>
      <c r="C36" s="117">
        <v>16.34</v>
      </c>
      <c r="D36" s="116" t="s">
        <v>57</v>
      </c>
      <c r="E36" s="255">
        <v>0</v>
      </c>
      <c r="F36" s="117"/>
      <c r="G36" s="117">
        <f t="shared" ref="G36" si="6">C36*E36</f>
        <v>0</v>
      </c>
    </row>
    <row r="37" spans="1:7" x14ac:dyDescent="0.2">
      <c r="A37" s="119"/>
      <c r="B37" s="181"/>
      <c r="C37" s="117"/>
      <c r="D37" s="116"/>
      <c r="E37" s="255"/>
      <c r="F37" s="117"/>
      <c r="G37" s="117"/>
    </row>
    <row r="38" spans="1:7" ht="57" customHeight="1" x14ac:dyDescent="0.2">
      <c r="A38" s="119" t="s">
        <v>354</v>
      </c>
      <c r="B38" s="183" t="s">
        <v>288</v>
      </c>
      <c r="C38" s="117">
        <v>32.51</v>
      </c>
      <c r="D38" s="116" t="s">
        <v>57</v>
      </c>
      <c r="E38" s="255">
        <v>0</v>
      </c>
      <c r="F38" s="117"/>
      <c r="G38" s="117">
        <f t="shared" ref="G38" si="7">C38*E38</f>
        <v>0</v>
      </c>
    </row>
    <row r="39" spans="1:7" x14ac:dyDescent="0.2">
      <c r="A39" s="119"/>
      <c r="B39" s="181"/>
      <c r="C39" s="117"/>
      <c r="D39" s="116"/>
      <c r="E39" s="255"/>
      <c r="F39" s="117"/>
      <c r="G39" s="117"/>
    </row>
    <row r="40" spans="1:7" ht="51" x14ac:dyDescent="0.2">
      <c r="A40" s="119" t="s">
        <v>355</v>
      </c>
      <c r="B40" s="183" t="s">
        <v>289</v>
      </c>
      <c r="C40" s="117">
        <v>29.28</v>
      </c>
      <c r="D40" s="116" t="s">
        <v>57</v>
      </c>
      <c r="E40" s="255">
        <v>0</v>
      </c>
      <c r="F40" s="117"/>
      <c r="G40" s="117">
        <f t="shared" ref="G40" si="8">C40*E40</f>
        <v>0</v>
      </c>
    </row>
    <row r="41" spans="1:7" x14ac:dyDescent="0.2">
      <c r="A41" s="119"/>
      <c r="B41" s="181"/>
      <c r="C41" s="117"/>
      <c r="D41" s="116"/>
      <c r="E41" s="255"/>
      <c r="F41" s="117"/>
      <c r="G41" s="117"/>
    </row>
    <row r="42" spans="1:7" ht="63.75" x14ac:dyDescent="0.2">
      <c r="A42" s="119" t="s">
        <v>356</v>
      </c>
      <c r="B42" s="183" t="s">
        <v>290</v>
      </c>
      <c r="C42" s="117">
        <v>13.04</v>
      </c>
      <c r="D42" s="116" t="s">
        <v>57</v>
      </c>
      <c r="E42" s="255">
        <v>0</v>
      </c>
      <c r="F42" s="117"/>
      <c r="G42" s="117">
        <f t="shared" ref="G42" si="9">C42*E42</f>
        <v>0</v>
      </c>
    </row>
    <row r="43" spans="1:7" x14ac:dyDescent="0.2">
      <c r="A43" s="119"/>
      <c r="B43" s="181"/>
      <c r="C43" s="117"/>
      <c r="D43" s="116"/>
      <c r="E43" s="255"/>
      <c r="F43" s="117"/>
      <c r="G43" s="117"/>
    </row>
    <row r="44" spans="1:7" ht="63.75" x14ac:dyDescent="0.2">
      <c r="A44" s="119" t="s">
        <v>357</v>
      </c>
      <c r="B44" s="183" t="s">
        <v>282</v>
      </c>
      <c r="C44" s="117">
        <v>7.19</v>
      </c>
      <c r="D44" s="116" t="s">
        <v>57</v>
      </c>
      <c r="E44" s="255">
        <v>0</v>
      </c>
      <c r="F44" s="117"/>
      <c r="G44" s="117">
        <f t="shared" ref="G44" si="10">C44*E44</f>
        <v>0</v>
      </c>
    </row>
    <row r="45" spans="1:7" x14ac:dyDescent="0.2">
      <c r="A45" s="119"/>
      <c r="B45" s="183" t="s">
        <v>291</v>
      </c>
      <c r="C45" s="117"/>
      <c r="D45" s="116"/>
      <c r="E45" s="255"/>
      <c r="F45" s="117"/>
      <c r="G45" s="117"/>
    </row>
    <row r="46" spans="1:7" x14ac:dyDescent="0.2">
      <c r="A46" s="119"/>
      <c r="B46" s="181"/>
      <c r="C46" s="117"/>
      <c r="D46" s="116"/>
      <c r="E46" s="255"/>
      <c r="F46" s="117"/>
      <c r="G46" s="117"/>
    </row>
    <row r="47" spans="1:7" ht="52.35" customHeight="1" x14ac:dyDescent="0.2">
      <c r="A47" s="119" t="s">
        <v>358</v>
      </c>
      <c r="B47" s="183" t="s">
        <v>292</v>
      </c>
      <c r="C47" s="117">
        <v>0.8</v>
      </c>
      <c r="D47" s="116" t="s">
        <v>57</v>
      </c>
      <c r="E47" s="255">
        <v>0</v>
      </c>
      <c r="F47" s="117"/>
      <c r="G47" s="117">
        <f t="shared" ref="G47" si="11">C47*E47</f>
        <v>0</v>
      </c>
    </row>
    <row r="48" spans="1:7" x14ac:dyDescent="0.2">
      <c r="A48" s="119"/>
      <c r="B48" s="181"/>
      <c r="C48" s="117"/>
      <c r="D48" s="116"/>
      <c r="E48" s="255"/>
      <c r="F48" s="117"/>
      <c r="G48" s="117"/>
    </row>
    <row r="49" spans="1:7" x14ac:dyDescent="0.2">
      <c r="A49" s="119"/>
      <c r="B49" s="115" t="s">
        <v>269</v>
      </c>
      <c r="C49" s="117"/>
      <c r="D49" s="116"/>
      <c r="E49" s="255"/>
      <c r="F49" s="117"/>
      <c r="G49" s="117"/>
    </row>
    <row r="50" spans="1:7" ht="63.75" x14ac:dyDescent="0.2">
      <c r="A50" s="119" t="s">
        <v>359</v>
      </c>
      <c r="B50" s="183" t="s">
        <v>293</v>
      </c>
      <c r="C50" s="117">
        <v>23.35</v>
      </c>
      <c r="D50" s="116" t="s">
        <v>57</v>
      </c>
      <c r="E50" s="255">
        <v>0</v>
      </c>
      <c r="F50" s="117"/>
      <c r="G50" s="117">
        <f t="shared" ref="G50" si="12">C50*E50</f>
        <v>0</v>
      </c>
    </row>
    <row r="51" spans="1:7" x14ac:dyDescent="0.2">
      <c r="A51" s="119"/>
      <c r="B51" s="181"/>
      <c r="C51" s="117"/>
      <c r="D51" s="116"/>
      <c r="E51" s="255"/>
      <c r="F51" s="117"/>
      <c r="G51" s="117"/>
    </row>
    <row r="52" spans="1:7" ht="51" x14ac:dyDescent="0.2">
      <c r="A52" s="119" t="s">
        <v>360</v>
      </c>
      <c r="B52" s="183" t="s">
        <v>294</v>
      </c>
      <c r="C52" s="117">
        <v>36.340000000000003</v>
      </c>
      <c r="D52" s="116" t="s">
        <v>57</v>
      </c>
      <c r="E52" s="255">
        <v>0</v>
      </c>
      <c r="F52" s="117"/>
      <c r="G52" s="117">
        <f t="shared" ref="G52" si="13">C52*E52</f>
        <v>0</v>
      </c>
    </row>
    <row r="53" spans="1:7" x14ac:dyDescent="0.2">
      <c r="A53" s="119"/>
      <c r="B53" s="181"/>
      <c r="C53" s="117"/>
      <c r="D53" s="116"/>
      <c r="E53" s="255"/>
      <c r="F53" s="117"/>
      <c r="G53" s="117"/>
    </row>
    <row r="54" spans="1:7" ht="63.75" x14ac:dyDescent="0.2">
      <c r="A54" s="119" t="s">
        <v>361</v>
      </c>
      <c r="B54" s="183" t="s">
        <v>282</v>
      </c>
      <c r="C54" s="117">
        <v>10.19</v>
      </c>
      <c r="D54" s="116" t="s">
        <v>57</v>
      </c>
      <c r="E54" s="255">
        <v>0</v>
      </c>
      <c r="F54" s="117"/>
      <c r="G54" s="117">
        <f t="shared" ref="G54" si="14">C54*E54</f>
        <v>0</v>
      </c>
    </row>
    <row r="55" spans="1:7" x14ac:dyDescent="0.2">
      <c r="A55" s="119"/>
      <c r="B55" s="183"/>
      <c r="C55" s="117"/>
      <c r="D55" s="116"/>
      <c r="E55" s="255"/>
      <c r="F55" s="117"/>
      <c r="G55" s="117"/>
    </row>
    <row r="56" spans="1:7" ht="63.75" x14ac:dyDescent="0.2">
      <c r="A56" s="119" t="s">
        <v>362</v>
      </c>
      <c r="B56" s="183" t="s">
        <v>295</v>
      </c>
      <c r="C56" s="117">
        <v>3.9</v>
      </c>
      <c r="D56" s="116" t="s">
        <v>57</v>
      </c>
      <c r="E56" s="255">
        <v>0</v>
      </c>
      <c r="F56" s="117"/>
      <c r="G56" s="117">
        <f t="shared" ref="G56" si="15">C56*E56</f>
        <v>0</v>
      </c>
    </row>
    <row r="57" spans="1:7" x14ac:dyDescent="0.2">
      <c r="A57" s="119"/>
      <c r="B57" s="183"/>
      <c r="C57" s="117"/>
      <c r="D57" s="116"/>
      <c r="E57" s="255"/>
      <c r="F57" s="117"/>
      <c r="G57" s="117"/>
    </row>
    <row r="58" spans="1:7" ht="51" customHeight="1" x14ac:dyDescent="0.2">
      <c r="A58" s="119" t="s">
        <v>379</v>
      </c>
      <c r="B58" s="183" t="s">
        <v>364</v>
      </c>
      <c r="C58" s="117"/>
      <c r="D58" s="116"/>
      <c r="E58" s="255"/>
      <c r="F58" s="117"/>
      <c r="G58" s="117"/>
    </row>
    <row r="59" spans="1:7" x14ac:dyDescent="0.2">
      <c r="A59" s="119"/>
      <c r="B59" s="210" t="s">
        <v>87</v>
      </c>
      <c r="C59" s="117">
        <v>364.97</v>
      </c>
      <c r="D59" s="116" t="s">
        <v>88</v>
      </c>
      <c r="E59" s="255">
        <v>0</v>
      </c>
      <c r="F59" s="117"/>
      <c r="G59" s="117">
        <f t="shared" ref="G59:G61" si="16">C59*E59</f>
        <v>0</v>
      </c>
    </row>
    <row r="60" spans="1:7" x14ac:dyDescent="0.2">
      <c r="A60" s="119"/>
      <c r="B60" s="210" t="s">
        <v>363</v>
      </c>
      <c r="C60" s="117">
        <v>2439.86</v>
      </c>
      <c r="D60" s="116" t="s">
        <v>88</v>
      </c>
      <c r="E60" s="255">
        <v>0</v>
      </c>
      <c r="F60" s="117"/>
      <c r="G60" s="117">
        <f t="shared" si="16"/>
        <v>0</v>
      </c>
    </row>
    <row r="61" spans="1:7" x14ac:dyDescent="0.2">
      <c r="A61" s="119"/>
      <c r="B61" s="210" t="s">
        <v>365</v>
      </c>
      <c r="C61" s="117">
        <v>1278.8399999999999</v>
      </c>
      <c r="D61" s="116" t="s">
        <v>88</v>
      </c>
      <c r="E61" s="255">
        <v>0</v>
      </c>
      <c r="F61" s="117"/>
      <c r="G61" s="117">
        <f t="shared" si="16"/>
        <v>0</v>
      </c>
    </row>
    <row r="62" spans="1:7" x14ac:dyDescent="0.2">
      <c r="A62" s="119"/>
      <c r="B62" s="183"/>
      <c r="C62" s="117"/>
      <c r="D62" s="116"/>
      <c r="E62" s="255"/>
      <c r="F62" s="117"/>
      <c r="G62" s="117"/>
    </row>
    <row r="63" spans="1:7" ht="53.1" customHeight="1" x14ac:dyDescent="0.2">
      <c r="A63" s="119" t="s">
        <v>380</v>
      </c>
      <c r="B63" s="183" t="s">
        <v>366</v>
      </c>
      <c r="C63" s="117"/>
      <c r="D63" s="116"/>
      <c r="E63" s="255"/>
      <c r="F63" s="117"/>
      <c r="G63" s="117"/>
    </row>
    <row r="64" spans="1:7" x14ac:dyDescent="0.2">
      <c r="A64" s="119"/>
      <c r="B64" s="210" t="s">
        <v>87</v>
      </c>
      <c r="C64" s="117">
        <v>803.81</v>
      </c>
      <c r="D64" s="116" t="s">
        <v>88</v>
      </c>
      <c r="E64" s="255">
        <v>0</v>
      </c>
      <c r="F64" s="117"/>
      <c r="G64" s="117">
        <f t="shared" ref="G64:G66" si="17">C64*E64</f>
        <v>0</v>
      </c>
    </row>
    <row r="65" spans="1:7" x14ac:dyDescent="0.2">
      <c r="A65" s="119"/>
      <c r="B65" s="210" t="s">
        <v>363</v>
      </c>
      <c r="C65" s="117">
        <v>4095.05</v>
      </c>
      <c r="D65" s="116" t="s">
        <v>88</v>
      </c>
      <c r="E65" s="255">
        <v>0</v>
      </c>
      <c r="F65" s="117"/>
      <c r="G65" s="117">
        <f t="shared" si="17"/>
        <v>0</v>
      </c>
    </row>
    <row r="66" spans="1:7" x14ac:dyDescent="0.2">
      <c r="A66" s="119"/>
      <c r="B66" s="210" t="s">
        <v>365</v>
      </c>
      <c r="C66" s="117">
        <v>1912.16</v>
      </c>
      <c r="D66" s="116" t="s">
        <v>88</v>
      </c>
      <c r="E66" s="255">
        <v>0</v>
      </c>
      <c r="F66" s="117"/>
      <c r="G66" s="117">
        <f t="shared" si="17"/>
        <v>0</v>
      </c>
    </row>
    <row r="67" spans="1:7" x14ac:dyDescent="0.2">
      <c r="A67" s="119"/>
      <c r="B67" s="181"/>
      <c r="C67" s="117"/>
      <c r="D67" s="116"/>
      <c r="E67" s="255"/>
      <c r="F67" s="117"/>
      <c r="G67" s="117"/>
    </row>
    <row r="68" spans="1:7" ht="51.95" customHeight="1" x14ac:dyDescent="0.2">
      <c r="A68" s="119" t="s">
        <v>381</v>
      </c>
      <c r="B68" s="183" t="s">
        <v>366</v>
      </c>
      <c r="C68" s="117"/>
      <c r="D68" s="116"/>
      <c r="E68" s="255"/>
      <c r="F68" s="117"/>
      <c r="G68" s="117"/>
    </row>
    <row r="69" spans="1:7" x14ac:dyDescent="0.2">
      <c r="A69" s="119"/>
      <c r="B69" s="210" t="s">
        <v>87</v>
      </c>
      <c r="C69" s="117">
        <v>87.4</v>
      </c>
      <c r="D69" s="116" t="s">
        <v>88</v>
      </c>
      <c r="E69" s="255">
        <v>0</v>
      </c>
      <c r="F69" s="117"/>
      <c r="G69" s="117">
        <f t="shared" ref="G69:G70" si="18">C69*E69</f>
        <v>0</v>
      </c>
    </row>
    <row r="70" spans="1:7" x14ac:dyDescent="0.2">
      <c r="A70" s="119"/>
      <c r="B70" s="210" t="s">
        <v>363</v>
      </c>
      <c r="C70" s="117">
        <v>2106.17</v>
      </c>
      <c r="D70" s="116" t="s">
        <v>88</v>
      </c>
      <c r="E70" s="255">
        <v>0</v>
      </c>
      <c r="F70" s="117"/>
      <c r="G70" s="117">
        <f t="shared" si="18"/>
        <v>0</v>
      </c>
    </row>
    <row r="71" spans="1:7" x14ac:dyDescent="0.2">
      <c r="A71" s="119"/>
      <c r="B71" s="181"/>
      <c r="C71" s="117"/>
      <c r="D71" s="116"/>
      <c r="E71" s="255"/>
      <c r="F71" s="117"/>
      <c r="G71" s="117"/>
    </row>
    <row r="72" spans="1:7" ht="51" x14ac:dyDescent="0.2">
      <c r="A72" s="119" t="s">
        <v>382</v>
      </c>
      <c r="B72" s="183" t="s">
        <v>368</v>
      </c>
      <c r="C72" s="117"/>
      <c r="D72" s="116"/>
      <c r="E72" s="255"/>
      <c r="F72" s="117"/>
      <c r="G72" s="117"/>
    </row>
    <row r="73" spans="1:7" x14ac:dyDescent="0.2">
      <c r="A73" s="119"/>
      <c r="B73" s="210" t="s">
        <v>87</v>
      </c>
      <c r="C73" s="117">
        <v>567.42999999999995</v>
      </c>
      <c r="D73" s="116" t="s">
        <v>88</v>
      </c>
      <c r="E73" s="255">
        <v>0</v>
      </c>
      <c r="F73" s="117"/>
      <c r="G73" s="117">
        <f t="shared" ref="G73:G75" si="19">C73*E73</f>
        <v>0</v>
      </c>
    </row>
    <row r="74" spans="1:7" x14ac:dyDescent="0.2">
      <c r="A74" s="119"/>
      <c r="B74" s="210" t="s">
        <v>363</v>
      </c>
      <c r="C74" s="117">
        <v>210.51</v>
      </c>
      <c r="D74" s="116" t="s">
        <v>88</v>
      </c>
      <c r="E74" s="255">
        <v>0</v>
      </c>
      <c r="F74" s="117"/>
      <c r="G74" s="117">
        <f t="shared" si="19"/>
        <v>0</v>
      </c>
    </row>
    <row r="75" spans="1:7" x14ac:dyDescent="0.2">
      <c r="A75" s="119"/>
      <c r="B75" s="210" t="s">
        <v>365</v>
      </c>
      <c r="C75" s="117">
        <v>564.5</v>
      </c>
      <c r="D75" s="116" t="s">
        <v>88</v>
      </c>
      <c r="E75" s="255">
        <v>0</v>
      </c>
      <c r="F75" s="117"/>
      <c r="G75" s="117">
        <f t="shared" si="19"/>
        <v>0</v>
      </c>
    </row>
    <row r="76" spans="1:7" x14ac:dyDescent="0.2">
      <c r="A76" s="119"/>
      <c r="B76" s="181"/>
      <c r="C76" s="117"/>
      <c r="D76" s="116"/>
      <c r="E76" s="255"/>
      <c r="F76" s="117"/>
      <c r="G76" s="117"/>
    </row>
    <row r="77" spans="1:7" ht="51.95" customHeight="1" x14ac:dyDescent="0.2">
      <c r="A77" s="119" t="s">
        <v>383</v>
      </c>
      <c r="B77" s="183" t="s">
        <v>367</v>
      </c>
      <c r="C77" s="117"/>
      <c r="D77" s="116"/>
      <c r="E77" s="255"/>
      <c r="F77" s="117"/>
      <c r="G77" s="117"/>
    </row>
    <row r="78" spans="1:7" x14ac:dyDescent="0.2">
      <c r="A78" s="119"/>
      <c r="B78" s="210" t="s">
        <v>87</v>
      </c>
      <c r="C78" s="117">
        <v>1836.12</v>
      </c>
      <c r="D78" s="116" t="s">
        <v>88</v>
      </c>
      <c r="E78" s="255">
        <v>0</v>
      </c>
      <c r="F78" s="117"/>
      <c r="G78" s="117">
        <f t="shared" ref="G78:G79" si="20">C78*E78</f>
        <v>0</v>
      </c>
    </row>
    <row r="79" spans="1:7" x14ac:dyDescent="0.2">
      <c r="A79" s="119"/>
      <c r="B79" s="210" t="s">
        <v>363</v>
      </c>
      <c r="C79" s="117">
        <v>321.95999999999998</v>
      </c>
      <c r="D79" s="116" t="s">
        <v>88</v>
      </c>
      <c r="E79" s="255">
        <v>0</v>
      </c>
      <c r="F79" s="117"/>
      <c r="G79" s="117">
        <f t="shared" si="20"/>
        <v>0</v>
      </c>
    </row>
    <row r="80" spans="1:7" x14ac:dyDescent="0.2">
      <c r="A80" s="119"/>
      <c r="B80" s="181"/>
      <c r="C80" s="117"/>
      <c r="D80" s="116"/>
      <c r="E80" s="255"/>
      <c r="F80" s="117"/>
      <c r="G80" s="117"/>
    </row>
    <row r="81" spans="1:7" ht="51" x14ac:dyDescent="0.2">
      <c r="A81" s="119" t="s">
        <v>384</v>
      </c>
      <c r="B81" s="183" t="s">
        <v>369</v>
      </c>
      <c r="C81" s="117"/>
      <c r="D81" s="116"/>
      <c r="E81" s="255"/>
      <c r="F81" s="117"/>
      <c r="G81" s="117"/>
    </row>
    <row r="82" spans="1:7" x14ac:dyDescent="0.2">
      <c r="A82" s="119"/>
      <c r="B82" s="210" t="s">
        <v>87</v>
      </c>
      <c r="C82" s="117">
        <v>4331.26</v>
      </c>
      <c r="D82" s="116" t="s">
        <v>88</v>
      </c>
      <c r="E82" s="255">
        <v>0</v>
      </c>
      <c r="F82" s="117"/>
      <c r="G82" s="117">
        <f t="shared" ref="G82:G84" si="21">C82*E82</f>
        <v>0</v>
      </c>
    </row>
    <row r="83" spans="1:7" x14ac:dyDescent="0.2">
      <c r="A83" s="119"/>
      <c r="B83" s="210" t="s">
        <v>363</v>
      </c>
      <c r="C83" s="117">
        <v>2775.02</v>
      </c>
      <c r="D83" s="116" t="s">
        <v>88</v>
      </c>
      <c r="E83" s="255">
        <v>0</v>
      </c>
      <c r="F83" s="117"/>
      <c r="G83" s="117">
        <f t="shared" si="21"/>
        <v>0</v>
      </c>
    </row>
    <row r="84" spans="1:7" x14ac:dyDescent="0.2">
      <c r="A84" s="119"/>
      <c r="B84" s="210" t="s">
        <v>365</v>
      </c>
      <c r="C84" s="117">
        <v>4579.57</v>
      </c>
      <c r="D84" s="116" t="s">
        <v>88</v>
      </c>
      <c r="E84" s="255">
        <v>0</v>
      </c>
      <c r="F84" s="117"/>
      <c r="G84" s="117">
        <f t="shared" si="21"/>
        <v>0</v>
      </c>
    </row>
    <row r="85" spans="1:7" x14ac:dyDescent="0.2">
      <c r="A85" s="119"/>
      <c r="B85" s="181"/>
      <c r="C85" s="117"/>
      <c r="D85" s="116"/>
      <c r="E85" s="255"/>
      <c r="F85" s="117"/>
      <c r="G85" s="117"/>
    </row>
    <row r="86" spans="1:7" ht="51" x14ac:dyDescent="0.2">
      <c r="A86" s="187" t="s">
        <v>385</v>
      </c>
      <c r="B86" s="183" t="s">
        <v>370</v>
      </c>
      <c r="C86" s="117"/>
      <c r="D86" s="116"/>
      <c r="E86" s="255"/>
      <c r="F86" s="117"/>
      <c r="G86" s="117"/>
    </row>
    <row r="87" spans="1:7" x14ac:dyDescent="0.2">
      <c r="A87" s="187"/>
      <c r="B87" s="210" t="s">
        <v>87</v>
      </c>
      <c r="C87" s="117">
        <v>676.28</v>
      </c>
      <c r="D87" s="116" t="s">
        <v>88</v>
      </c>
      <c r="E87" s="255">
        <v>0</v>
      </c>
      <c r="F87" s="117"/>
      <c r="G87" s="117">
        <f t="shared" ref="G87:G89" si="22">C87*E87</f>
        <v>0</v>
      </c>
    </row>
    <row r="88" spans="1:7" x14ac:dyDescent="0.2">
      <c r="A88" s="187"/>
      <c r="B88" s="210" t="s">
        <v>363</v>
      </c>
      <c r="C88" s="117">
        <v>1643.8</v>
      </c>
      <c r="D88" s="116" t="s">
        <v>88</v>
      </c>
      <c r="E88" s="255">
        <v>0</v>
      </c>
      <c r="F88" s="117"/>
      <c r="G88" s="117">
        <f t="shared" si="22"/>
        <v>0</v>
      </c>
    </row>
    <row r="89" spans="1:7" x14ac:dyDescent="0.2">
      <c r="A89" s="187"/>
      <c r="B89" s="210" t="s">
        <v>365</v>
      </c>
      <c r="C89" s="117">
        <v>2199.91</v>
      </c>
      <c r="D89" s="116" t="s">
        <v>88</v>
      </c>
      <c r="E89" s="255">
        <v>0</v>
      </c>
      <c r="F89" s="117"/>
      <c r="G89" s="117">
        <f t="shared" si="22"/>
        <v>0</v>
      </c>
    </row>
    <row r="90" spans="1:7" ht="15" customHeight="1" x14ac:dyDescent="0.2">
      <c r="A90" s="187"/>
      <c r="B90" s="211"/>
      <c r="C90" s="182"/>
      <c r="D90" s="182"/>
      <c r="E90" s="256"/>
      <c r="F90" s="182"/>
      <c r="G90" s="182"/>
    </row>
    <row r="91" spans="1:7" ht="51" x14ac:dyDescent="0.2">
      <c r="A91" s="187" t="s">
        <v>386</v>
      </c>
      <c r="B91" s="183" t="s">
        <v>371</v>
      </c>
      <c r="C91" s="117"/>
      <c r="D91" s="116"/>
      <c r="E91" s="255"/>
      <c r="F91" s="117"/>
      <c r="G91" s="117"/>
    </row>
    <row r="92" spans="1:7" x14ac:dyDescent="0.2">
      <c r="A92" s="119"/>
      <c r="B92" s="210" t="s">
        <v>87</v>
      </c>
      <c r="C92" s="117">
        <v>253.34</v>
      </c>
      <c r="D92" s="116" t="s">
        <v>88</v>
      </c>
      <c r="E92" s="255">
        <v>0</v>
      </c>
      <c r="F92" s="117"/>
      <c r="G92" s="117">
        <f t="shared" ref="G92:G94" si="23">C92*E92</f>
        <v>0</v>
      </c>
    </row>
    <row r="93" spans="1:7" x14ac:dyDescent="0.2">
      <c r="A93" s="119"/>
      <c r="B93" s="210" t="s">
        <v>363</v>
      </c>
      <c r="C93" s="117">
        <v>2564.5500000000002</v>
      </c>
      <c r="D93" s="116" t="s">
        <v>88</v>
      </c>
      <c r="E93" s="255">
        <v>0</v>
      </c>
      <c r="F93" s="117"/>
      <c r="G93" s="117">
        <f t="shared" si="23"/>
        <v>0</v>
      </c>
    </row>
    <row r="94" spans="1:7" x14ac:dyDescent="0.2">
      <c r="A94" s="119"/>
      <c r="B94" s="210" t="s">
        <v>365</v>
      </c>
      <c r="C94" s="117">
        <v>3464.94</v>
      </c>
      <c r="D94" s="116" t="s">
        <v>88</v>
      </c>
      <c r="E94" s="255">
        <v>0</v>
      </c>
      <c r="F94" s="117"/>
      <c r="G94" s="117">
        <f t="shared" si="23"/>
        <v>0</v>
      </c>
    </row>
    <row r="95" spans="1:7" x14ac:dyDescent="0.2">
      <c r="A95" s="119"/>
      <c r="B95" s="181"/>
      <c r="C95" s="117"/>
      <c r="D95" s="116"/>
      <c r="E95" s="255"/>
      <c r="F95" s="117"/>
      <c r="G95" s="117"/>
    </row>
    <row r="96" spans="1:7" ht="51" x14ac:dyDescent="0.2">
      <c r="A96" s="119" t="s">
        <v>387</v>
      </c>
      <c r="B96" s="183" t="s">
        <v>372</v>
      </c>
      <c r="C96" s="117"/>
      <c r="D96" s="116"/>
      <c r="E96" s="255"/>
      <c r="F96" s="117"/>
      <c r="G96" s="117"/>
    </row>
    <row r="97" spans="1:7" x14ac:dyDescent="0.2">
      <c r="A97" s="119"/>
      <c r="B97" s="210" t="s">
        <v>87</v>
      </c>
      <c r="C97" s="117">
        <v>68.900000000000006</v>
      </c>
      <c r="D97" s="116" t="s">
        <v>88</v>
      </c>
      <c r="E97" s="255">
        <v>0</v>
      </c>
      <c r="F97" s="117"/>
      <c r="G97" s="117">
        <f t="shared" ref="G97:G99" si="24">C97*E97</f>
        <v>0</v>
      </c>
    </row>
    <row r="98" spans="1:7" x14ac:dyDescent="0.2">
      <c r="A98" s="119"/>
      <c r="B98" s="210" t="s">
        <v>363</v>
      </c>
      <c r="C98" s="117">
        <v>549.28</v>
      </c>
      <c r="D98" s="116" t="s">
        <v>88</v>
      </c>
      <c r="E98" s="255">
        <v>0</v>
      </c>
      <c r="F98" s="117"/>
      <c r="G98" s="117">
        <f t="shared" si="24"/>
        <v>0</v>
      </c>
    </row>
    <row r="99" spans="1:7" x14ac:dyDescent="0.2">
      <c r="A99" s="119"/>
      <c r="B99" s="210" t="s">
        <v>365</v>
      </c>
      <c r="C99" s="117">
        <v>1145.53</v>
      </c>
      <c r="D99" s="116" t="s">
        <v>88</v>
      </c>
      <c r="E99" s="255">
        <v>0</v>
      </c>
      <c r="F99" s="117"/>
      <c r="G99" s="117">
        <f t="shared" si="24"/>
        <v>0</v>
      </c>
    </row>
    <row r="100" spans="1:7" x14ac:dyDescent="0.2">
      <c r="A100" s="119"/>
      <c r="B100" s="181"/>
      <c r="C100" s="117"/>
      <c r="D100" s="116"/>
      <c r="E100" s="255"/>
      <c r="F100" s="117"/>
      <c r="G100" s="117"/>
    </row>
    <row r="101" spans="1:7" ht="51" x14ac:dyDescent="0.2">
      <c r="A101" s="119" t="s">
        <v>388</v>
      </c>
      <c r="B101" s="183" t="s">
        <v>373</v>
      </c>
      <c r="C101" s="117"/>
      <c r="D101" s="116"/>
      <c r="E101" s="255"/>
      <c r="F101" s="117"/>
      <c r="G101" s="117"/>
    </row>
    <row r="102" spans="1:7" x14ac:dyDescent="0.2">
      <c r="A102" s="119"/>
      <c r="B102" s="210" t="s">
        <v>87</v>
      </c>
      <c r="C102" s="117">
        <v>50.49</v>
      </c>
      <c r="D102" s="116" t="s">
        <v>88</v>
      </c>
      <c r="E102" s="255">
        <v>0</v>
      </c>
      <c r="F102" s="117"/>
      <c r="G102" s="117">
        <f t="shared" ref="G102:G104" si="25">C102*E102</f>
        <v>0</v>
      </c>
    </row>
    <row r="103" spans="1:7" x14ac:dyDescent="0.2">
      <c r="A103" s="119"/>
      <c r="B103" s="210" t="s">
        <v>363</v>
      </c>
      <c r="C103" s="117">
        <v>457.16</v>
      </c>
      <c r="D103" s="116" t="s">
        <v>88</v>
      </c>
      <c r="E103" s="255">
        <v>0</v>
      </c>
      <c r="F103" s="117"/>
      <c r="G103" s="117">
        <f t="shared" si="25"/>
        <v>0</v>
      </c>
    </row>
    <row r="104" spans="1:7" x14ac:dyDescent="0.2">
      <c r="A104" s="119"/>
      <c r="B104" s="210" t="s">
        <v>365</v>
      </c>
      <c r="C104" s="117">
        <v>312.14</v>
      </c>
      <c r="D104" s="116" t="s">
        <v>88</v>
      </c>
      <c r="E104" s="255">
        <v>0</v>
      </c>
      <c r="F104" s="117"/>
      <c r="G104" s="117">
        <f t="shared" si="25"/>
        <v>0</v>
      </c>
    </row>
    <row r="105" spans="1:7" x14ac:dyDescent="0.2">
      <c r="A105" s="119"/>
      <c r="B105" s="181"/>
      <c r="C105" s="117"/>
      <c r="D105" s="116"/>
      <c r="E105" s="255"/>
      <c r="F105" s="117"/>
      <c r="G105" s="117"/>
    </row>
    <row r="106" spans="1:7" ht="51" x14ac:dyDescent="0.2">
      <c r="A106" s="119" t="s">
        <v>389</v>
      </c>
      <c r="B106" s="183" t="s">
        <v>374</v>
      </c>
      <c r="C106" s="117"/>
      <c r="D106" s="116"/>
      <c r="E106" s="255"/>
      <c r="F106" s="117"/>
      <c r="G106" s="117"/>
    </row>
    <row r="107" spans="1:7" x14ac:dyDescent="0.2">
      <c r="A107" s="119"/>
      <c r="B107" s="210" t="s">
        <v>87</v>
      </c>
      <c r="C107" s="117">
        <v>12.25</v>
      </c>
      <c r="D107" s="116" t="s">
        <v>88</v>
      </c>
      <c r="E107" s="255">
        <v>0</v>
      </c>
      <c r="F107" s="117"/>
      <c r="G107" s="117">
        <f t="shared" ref="G107:G109" si="26">C107*E107</f>
        <v>0</v>
      </c>
    </row>
    <row r="108" spans="1:7" x14ac:dyDescent="0.2">
      <c r="A108" s="119"/>
      <c r="B108" s="210" t="s">
        <v>363</v>
      </c>
      <c r="C108" s="117">
        <v>356.67</v>
      </c>
      <c r="D108" s="116" t="s">
        <v>88</v>
      </c>
      <c r="E108" s="255">
        <v>0</v>
      </c>
      <c r="F108" s="117"/>
      <c r="G108" s="117">
        <f t="shared" si="26"/>
        <v>0</v>
      </c>
    </row>
    <row r="109" spans="1:7" x14ac:dyDescent="0.2">
      <c r="A109" s="119"/>
      <c r="B109" s="210" t="s">
        <v>365</v>
      </c>
      <c r="C109" s="117">
        <v>178.05</v>
      </c>
      <c r="D109" s="116" t="s">
        <v>88</v>
      </c>
      <c r="E109" s="255">
        <v>0</v>
      </c>
      <c r="F109" s="117"/>
      <c r="G109" s="117">
        <f t="shared" si="26"/>
        <v>0</v>
      </c>
    </row>
    <row r="110" spans="1:7" x14ac:dyDescent="0.2">
      <c r="A110" s="119"/>
      <c r="B110" s="181"/>
      <c r="C110" s="117"/>
      <c r="D110" s="116"/>
      <c r="E110" s="255"/>
      <c r="F110" s="117"/>
      <c r="G110" s="117"/>
    </row>
    <row r="111" spans="1:7" ht="51" x14ac:dyDescent="0.2">
      <c r="A111" s="119" t="s">
        <v>390</v>
      </c>
      <c r="B111" s="183" t="s">
        <v>375</v>
      </c>
      <c r="C111" s="117"/>
      <c r="D111" s="116"/>
      <c r="E111" s="255"/>
      <c r="F111" s="117"/>
      <c r="G111" s="117"/>
    </row>
    <row r="112" spans="1:7" x14ac:dyDescent="0.2">
      <c r="A112" s="119"/>
      <c r="B112" s="210" t="s">
        <v>87</v>
      </c>
      <c r="C112" s="117">
        <v>13.34</v>
      </c>
      <c r="D112" s="116" t="s">
        <v>88</v>
      </c>
      <c r="E112" s="255">
        <v>0</v>
      </c>
      <c r="F112" s="117"/>
      <c r="G112" s="117">
        <f t="shared" ref="G112:G113" si="27">C112*E112</f>
        <v>0</v>
      </c>
    </row>
    <row r="113" spans="1:7" x14ac:dyDescent="0.2">
      <c r="A113" s="119"/>
      <c r="B113" s="210" t="s">
        <v>363</v>
      </c>
      <c r="C113" s="117">
        <v>75.78</v>
      </c>
      <c r="D113" s="116" t="s">
        <v>88</v>
      </c>
      <c r="E113" s="255">
        <v>0</v>
      </c>
      <c r="F113" s="117"/>
      <c r="G113" s="117">
        <f t="shared" si="27"/>
        <v>0</v>
      </c>
    </row>
    <row r="114" spans="1:7" x14ac:dyDescent="0.2">
      <c r="A114" s="119"/>
      <c r="B114" s="210"/>
      <c r="C114" s="184"/>
      <c r="D114" s="116"/>
      <c r="E114" s="255"/>
      <c r="F114" s="117"/>
      <c r="G114" s="117"/>
    </row>
    <row r="115" spans="1:7" ht="51" x14ac:dyDescent="0.2">
      <c r="A115" s="119" t="s">
        <v>391</v>
      </c>
      <c r="B115" s="183" t="s">
        <v>376</v>
      </c>
      <c r="C115" s="117"/>
      <c r="D115" s="116"/>
      <c r="E115" s="255"/>
      <c r="F115" s="117"/>
      <c r="G115" s="117"/>
    </row>
    <row r="116" spans="1:7" x14ac:dyDescent="0.2">
      <c r="A116" s="119"/>
      <c r="B116" s="210" t="s">
        <v>87</v>
      </c>
      <c r="C116" s="117">
        <v>331.5</v>
      </c>
      <c r="D116" s="116" t="s">
        <v>88</v>
      </c>
      <c r="E116" s="255">
        <v>0</v>
      </c>
      <c r="F116" s="117"/>
      <c r="G116" s="117">
        <f t="shared" ref="G116:G118" si="28">C116*E116</f>
        <v>0</v>
      </c>
    </row>
    <row r="117" spans="1:7" x14ac:dyDescent="0.2">
      <c r="A117" s="119"/>
      <c r="B117" s="210" t="s">
        <v>363</v>
      </c>
      <c r="C117" s="117">
        <v>530.42999999999995</v>
      </c>
      <c r="D117" s="116" t="s">
        <v>88</v>
      </c>
      <c r="E117" s="255">
        <v>0</v>
      </c>
      <c r="F117" s="117"/>
      <c r="G117" s="117">
        <f t="shared" si="28"/>
        <v>0</v>
      </c>
    </row>
    <row r="118" spans="1:7" x14ac:dyDescent="0.2">
      <c r="A118" s="119"/>
      <c r="B118" s="210" t="s">
        <v>365</v>
      </c>
      <c r="C118" s="117">
        <v>2822.25</v>
      </c>
      <c r="D118" s="116" t="s">
        <v>88</v>
      </c>
      <c r="E118" s="255">
        <v>0</v>
      </c>
      <c r="F118" s="117"/>
      <c r="G118" s="117">
        <f t="shared" si="28"/>
        <v>0</v>
      </c>
    </row>
    <row r="119" spans="1:7" x14ac:dyDescent="0.2">
      <c r="A119" s="119"/>
      <c r="B119" s="181"/>
      <c r="C119" s="117"/>
      <c r="D119" s="116"/>
      <c r="E119" s="255"/>
      <c r="F119" s="117"/>
      <c r="G119" s="117"/>
    </row>
    <row r="120" spans="1:7" ht="51" x14ac:dyDescent="0.2">
      <c r="A120" s="119" t="s">
        <v>392</v>
      </c>
      <c r="B120" s="183" t="s">
        <v>377</v>
      </c>
      <c r="C120" s="117"/>
      <c r="D120" s="116"/>
      <c r="E120" s="255"/>
      <c r="F120" s="117"/>
      <c r="G120" s="117"/>
    </row>
    <row r="121" spans="1:7" x14ac:dyDescent="0.2">
      <c r="A121" s="119"/>
      <c r="B121" s="210" t="s">
        <v>87</v>
      </c>
      <c r="C121" s="117">
        <v>185.34</v>
      </c>
      <c r="D121" s="116" t="s">
        <v>88</v>
      </c>
      <c r="E121" s="255">
        <v>0</v>
      </c>
      <c r="F121" s="117"/>
      <c r="G121" s="117">
        <f t="shared" ref="G121:G123" si="29">C121*E121</f>
        <v>0</v>
      </c>
    </row>
    <row r="122" spans="1:7" x14ac:dyDescent="0.2">
      <c r="A122" s="119"/>
      <c r="B122" s="210" t="s">
        <v>363</v>
      </c>
      <c r="C122" s="117">
        <v>1339.64</v>
      </c>
      <c r="D122" s="116" t="s">
        <v>88</v>
      </c>
      <c r="E122" s="255">
        <v>0</v>
      </c>
      <c r="F122" s="117"/>
      <c r="G122" s="117">
        <f t="shared" si="29"/>
        <v>0</v>
      </c>
    </row>
    <row r="123" spans="1:7" x14ac:dyDescent="0.2">
      <c r="A123" s="119"/>
      <c r="B123" s="210" t="s">
        <v>365</v>
      </c>
      <c r="C123" s="117">
        <v>3921.58</v>
      </c>
      <c r="D123" s="116" t="s">
        <v>88</v>
      </c>
      <c r="E123" s="255">
        <v>0</v>
      </c>
      <c r="F123" s="117"/>
      <c r="G123" s="117">
        <f t="shared" si="29"/>
        <v>0</v>
      </c>
    </row>
    <row r="124" spans="1:7" x14ac:dyDescent="0.2">
      <c r="A124" s="119"/>
      <c r="B124" s="181"/>
      <c r="C124" s="117"/>
      <c r="D124" s="116"/>
      <c r="E124" s="255"/>
      <c r="F124" s="117"/>
      <c r="G124" s="117"/>
    </row>
    <row r="125" spans="1:7" ht="51" x14ac:dyDescent="0.2">
      <c r="A125" s="119" t="s">
        <v>393</v>
      </c>
      <c r="B125" s="183" t="s">
        <v>378</v>
      </c>
      <c r="C125" s="117"/>
      <c r="D125" s="116"/>
      <c r="E125" s="255"/>
      <c r="F125" s="117"/>
      <c r="G125" s="117"/>
    </row>
    <row r="126" spans="1:7" x14ac:dyDescent="0.2">
      <c r="A126" s="119"/>
      <c r="B126" s="210" t="s">
        <v>87</v>
      </c>
      <c r="C126" s="117">
        <v>451.64</v>
      </c>
      <c r="D126" s="116" t="s">
        <v>88</v>
      </c>
      <c r="E126" s="255">
        <v>0</v>
      </c>
      <c r="F126" s="117"/>
      <c r="G126" s="117">
        <f t="shared" ref="G126:G128" si="30">C126*E126</f>
        <v>0</v>
      </c>
    </row>
    <row r="127" spans="1:7" x14ac:dyDescent="0.2">
      <c r="A127" s="119"/>
      <c r="B127" s="210" t="s">
        <v>363</v>
      </c>
      <c r="C127" s="117">
        <v>1328.84</v>
      </c>
      <c r="D127" s="116" t="s">
        <v>88</v>
      </c>
      <c r="E127" s="255">
        <v>0</v>
      </c>
      <c r="F127" s="117"/>
      <c r="G127" s="117">
        <f t="shared" si="30"/>
        <v>0</v>
      </c>
    </row>
    <row r="128" spans="1:7" x14ac:dyDescent="0.2">
      <c r="A128" s="119"/>
      <c r="B128" s="210" t="s">
        <v>365</v>
      </c>
      <c r="C128" s="117">
        <v>4414.09</v>
      </c>
      <c r="D128" s="116" t="s">
        <v>88</v>
      </c>
      <c r="E128" s="255">
        <v>0</v>
      </c>
      <c r="F128" s="117"/>
      <c r="G128" s="117">
        <f t="shared" si="30"/>
        <v>0</v>
      </c>
    </row>
    <row r="129" spans="1:7" ht="13.5" thickBot="1" x14ac:dyDescent="0.25">
      <c r="A129" s="5"/>
      <c r="B129" s="76"/>
      <c r="C129" s="17"/>
      <c r="D129" s="14"/>
      <c r="E129" s="254"/>
      <c r="F129" s="17"/>
      <c r="G129" s="17"/>
    </row>
    <row r="130" spans="1:7" ht="13.5" thickTop="1" x14ac:dyDescent="0.2">
      <c r="A130" s="185"/>
      <c r="B130" s="129" t="s">
        <v>84</v>
      </c>
      <c r="C130" s="46"/>
      <c r="D130" s="46"/>
      <c r="E130" s="46"/>
      <c r="F130" s="46"/>
      <c r="G130" s="70">
        <f>SUM(G21:G129)</f>
        <v>0</v>
      </c>
    </row>
    <row r="131" spans="1:7" x14ac:dyDescent="0.2">
      <c r="A131" s="185"/>
      <c r="B131" s="129"/>
      <c r="C131" s="46"/>
      <c r="D131" s="46"/>
      <c r="E131" s="46"/>
      <c r="F131" s="46"/>
      <c r="G131" s="70"/>
    </row>
    <row r="132" spans="1:7" ht="40.700000000000003" customHeight="1" x14ac:dyDescent="0.2">
      <c r="B132" s="71" t="s">
        <v>639</v>
      </c>
      <c r="C132" s="9"/>
      <c r="D132" s="38"/>
      <c r="E132" s="9">
        <v>0.05</v>
      </c>
      <c r="F132" s="9"/>
      <c r="G132" s="9">
        <f>G130*E132</f>
        <v>0</v>
      </c>
    </row>
    <row r="134" spans="1:7" ht="16.350000000000001" customHeight="1" x14ac:dyDescent="0.2">
      <c r="A134" s="77"/>
      <c r="B134" s="78" t="s">
        <v>85</v>
      </c>
      <c r="C134" s="79"/>
      <c r="D134" s="80"/>
      <c r="E134" s="81"/>
      <c r="F134" s="80"/>
      <c r="G134" s="82">
        <f>G130+G132</f>
        <v>0</v>
      </c>
    </row>
    <row r="135" spans="1:7" ht="12.95" customHeight="1" x14ac:dyDescent="0.2"/>
    <row r="136" spans="1:7" ht="33" customHeight="1" x14ac:dyDescent="0.2"/>
    <row r="137" spans="1:7" ht="15.95" customHeight="1" x14ac:dyDescent="0.2"/>
    <row r="138" spans="1:7" ht="69" customHeight="1" x14ac:dyDescent="0.2"/>
    <row r="139" spans="1:7" ht="14.1" customHeight="1" x14ac:dyDescent="0.2"/>
  </sheetData>
  <sheetProtection algorithmName="SHA-512" hashValue="1f/xAgpiJBdMr+0GRM+/Ii/8XGXlrSTOaNHf3r9uapq5UL644hehvs96HDGMNiEvHQnD1o2ZT0FFmHMNB/LC0Q==" saltValue="BLXAEyZGRjFFgrSIqC/e8Q=="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3" manualBreakCount="3">
    <brk id="37" max="16383" man="1"/>
    <brk id="67" max="6" man="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8"/>
  <sheetViews>
    <sheetView view="pageBreakPreview" topLeftCell="A3" zoomScaleNormal="110" zoomScaleSheetLayoutView="100" zoomScalePageLayoutView="110" workbookViewId="0">
      <selection activeCell="E21" sqref="E21:E52"/>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85"/>
      <c r="B2" s="123"/>
      <c r="C2" s="163"/>
      <c r="D2" s="163"/>
      <c r="E2" s="163"/>
      <c r="F2" s="163"/>
    </row>
    <row r="3" spans="1:7" x14ac:dyDescent="0.2">
      <c r="A3" s="185"/>
      <c r="B3" s="124"/>
      <c r="C3"/>
      <c r="D3" s="50"/>
      <c r="E3" s="51"/>
      <c r="F3" s="52"/>
    </row>
    <row r="4" spans="1:7" x14ac:dyDescent="0.2">
      <c r="A4" s="186"/>
      <c r="B4" s="260" t="s">
        <v>802</v>
      </c>
      <c r="C4" s="260"/>
      <c r="D4" s="260"/>
      <c r="E4" s="260"/>
      <c r="F4" s="52"/>
    </row>
    <row r="5" spans="1:7" x14ac:dyDescent="0.2">
      <c r="A5" s="185"/>
      <c r="B5" s="124"/>
      <c r="C5"/>
      <c r="D5" s="50"/>
      <c r="E5" s="51"/>
      <c r="F5" s="52"/>
    </row>
    <row r="6" spans="1:7" x14ac:dyDescent="0.2">
      <c r="A6" s="160"/>
      <c r="C6" s="46"/>
      <c r="D6" s="30"/>
      <c r="E6" s="31"/>
      <c r="F6" s="32"/>
    </row>
    <row r="7" spans="1:7" x14ac:dyDescent="0.2">
      <c r="A7" s="185"/>
      <c r="B7" s="68"/>
      <c r="C7"/>
      <c r="D7" s="50"/>
      <c r="E7" s="51"/>
      <c r="F7" s="52"/>
    </row>
    <row r="8" spans="1:7" x14ac:dyDescent="0.2">
      <c r="A8" s="186"/>
      <c r="B8" s="129"/>
      <c r="C8" s="46"/>
      <c r="D8" s="30"/>
      <c r="E8" s="31"/>
      <c r="F8" s="32"/>
    </row>
    <row r="9" spans="1:7" x14ac:dyDescent="0.2">
      <c r="A9" s="185"/>
      <c r="B9" s="68"/>
      <c r="C9"/>
      <c r="D9" s="50"/>
      <c r="E9" s="51"/>
      <c r="F9" s="54"/>
    </row>
    <row r="10" spans="1:7" x14ac:dyDescent="0.2">
      <c r="A10" s="165" t="s">
        <v>407</v>
      </c>
      <c r="B10" s="209" t="str">
        <f>B18</f>
        <v>ZEMELJSKA DELA</v>
      </c>
      <c r="C10" s="92"/>
      <c r="D10" s="92"/>
      <c r="E10" s="93"/>
      <c r="F10" s="94"/>
      <c r="G10" s="95">
        <f>G57</f>
        <v>0</v>
      </c>
    </row>
    <row r="11" spans="1:7" ht="13.5" thickBot="1" x14ac:dyDescent="0.25">
      <c r="A11" s="166"/>
      <c r="B11" s="97"/>
      <c r="C11" s="98"/>
      <c r="D11" s="98"/>
      <c r="E11" s="99"/>
      <c r="F11" s="100"/>
      <c r="G11" s="101"/>
    </row>
    <row r="12" spans="1:7" ht="15" customHeight="1" thickTop="1" x14ac:dyDescent="0.2">
      <c r="A12" s="186"/>
      <c r="B12" s="164" t="s">
        <v>68</v>
      </c>
      <c r="C12" s="46"/>
      <c r="D12" s="46"/>
      <c r="E12" s="55"/>
      <c r="F12" s="56"/>
      <c r="G12" s="56">
        <f>SUM(G10:G10)</f>
        <v>0</v>
      </c>
    </row>
    <row r="13" spans="1:7" x14ac:dyDescent="0.2">
      <c r="A13" s="168"/>
      <c r="B13" s="60"/>
      <c r="C13" s="170"/>
      <c r="D13" s="9"/>
      <c r="E13" s="38"/>
      <c r="F13" s="9"/>
      <c r="G13" s="9"/>
    </row>
    <row r="14" spans="1:7" x14ac:dyDescent="0.2">
      <c r="A14" s="186"/>
      <c r="B14" s="128"/>
      <c r="C14" s="46"/>
      <c r="D14" s="46"/>
      <c r="E14" s="30"/>
      <c r="F14" s="36"/>
      <c r="G14" s="36"/>
    </row>
    <row r="15" spans="1:7" ht="25.5" x14ac:dyDescent="0.2">
      <c r="A15" s="186"/>
      <c r="B15" s="66" t="s">
        <v>296</v>
      </c>
      <c r="C15" s="46"/>
      <c r="D15" s="46"/>
      <c r="E15" s="30"/>
      <c r="F15" s="36"/>
      <c r="G15" s="36"/>
    </row>
    <row r="16" spans="1:7" x14ac:dyDescent="0.2">
      <c r="A16" s="29"/>
      <c r="B16" s="128"/>
      <c r="C16" s="46"/>
      <c r="D16" s="46"/>
      <c r="E16" s="30"/>
      <c r="F16" s="36"/>
      <c r="G16" s="36"/>
    </row>
    <row r="17" spans="1:7" ht="13.5" thickBot="1" x14ac:dyDescent="0.25"/>
    <row r="18" spans="1:7" ht="13.5" thickBot="1" x14ac:dyDescent="0.25">
      <c r="A18" s="61" t="s">
        <v>407</v>
      </c>
      <c r="B18" s="62" t="s">
        <v>408</v>
      </c>
      <c r="C18" s="63"/>
      <c r="D18" s="64"/>
      <c r="E18" s="63"/>
      <c r="F18" s="63"/>
      <c r="G18" s="65"/>
    </row>
    <row r="19" spans="1:7" x14ac:dyDescent="0.2">
      <c r="A19" s="72" t="s">
        <v>23</v>
      </c>
      <c r="B19" s="73" t="s">
        <v>0</v>
      </c>
      <c r="C19" s="74" t="s">
        <v>1</v>
      </c>
      <c r="D19" s="75" t="s">
        <v>2</v>
      </c>
      <c r="E19" s="74" t="s">
        <v>6</v>
      </c>
      <c r="F19" s="74"/>
      <c r="G19" s="74" t="s">
        <v>3</v>
      </c>
    </row>
    <row r="20" spans="1:7" ht="15.6" customHeight="1" x14ac:dyDescent="0.2"/>
    <row r="21" spans="1:7" ht="27" customHeight="1" x14ac:dyDescent="0.2">
      <c r="A21" s="119" t="s">
        <v>411</v>
      </c>
      <c r="B21" s="67" t="s">
        <v>61</v>
      </c>
      <c r="C21" s="15">
        <v>26</v>
      </c>
      <c r="D21" s="13" t="s">
        <v>57</v>
      </c>
      <c r="E21" s="250">
        <v>0</v>
      </c>
      <c r="G21" s="15">
        <f t="shared" ref="G21" si="0">C21*E21</f>
        <v>0</v>
      </c>
    </row>
    <row r="22" spans="1:7" ht="14.1" customHeight="1" x14ac:dyDescent="0.2">
      <c r="E22" s="250"/>
    </row>
    <row r="23" spans="1:7" ht="76.5" x14ac:dyDescent="0.2">
      <c r="A23" s="119" t="s">
        <v>412</v>
      </c>
      <c r="B23" s="181" t="s">
        <v>400</v>
      </c>
      <c r="C23" s="15">
        <v>310</v>
      </c>
      <c r="D23" s="13" t="s">
        <v>57</v>
      </c>
      <c r="E23" s="250">
        <v>0</v>
      </c>
      <c r="G23" s="15">
        <f t="shared" ref="G23" si="1">C23*E23</f>
        <v>0</v>
      </c>
    </row>
    <row r="24" spans="1:7" x14ac:dyDescent="0.2">
      <c r="E24" s="250"/>
    </row>
    <row r="25" spans="1:7" ht="54" customHeight="1" x14ac:dyDescent="0.2">
      <c r="A25" s="119" t="s">
        <v>413</v>
      </c>
      <c r="B25" s="181" t="s">
        <v>394</v>
      </c>
      <c r="C25" s="15">
        <v>19</v>
      </c>
      <c r="D25" s="13" t="s">
        <v>57</v>
      </c>
      <c r="E25" s="250">
        <v>0</v>
      </c>
      <c r="G25" s="15">
        <f t="shared" ref="G25" si="2">C25*E25</f>
        <v>0</v>
      </c>
    </row>
    <row r="26" spans="1:7" ht="10.35" customHeight="1" x14ac:dyDescent="0.2">
      <c r="B26" s="102"/>
      <c r="E26" s="250"/>
    </row>
    <row r="27" spans="1:7" ht="53.45" customHeight="1" x14ac:dyDescent="0.2">
      <c r="A27" s="119" t="s">
        <v>414</v>
      </c>
      <c r="B27" s="181" t="s">
        <v>396</v>
      </c>
      <c r="C27" s="15">
        <v>285</v>
      </c>
      <c r="D27" s="13" t="s">
        <v>57</v>
      </c>
      <c r="E27" s="250">
        <v>0</v>
      </c>
      <c r="G27" s="15">
        <f t="shared" ref="G27" si="3">C27*E27</f>
        <v>0</v>
      </c>
    </row>
    <row r="28" spans="1:7" ht="11.45" customHeight="1" x14ac:dyDescent="0.2">
      <c r="B28" s="181"/>
      <c r="E28" s="250"/>
    </row>
    <row r="29" spans="1:7" ht="69.599999999999994" customHeight="1" x14ac:dyDescent="0.2">
      <c r="A29" s="119" t="s">
        <v>415</v>
      </c>
      <c r="B29" s="181" t="s">
        <v>397</v>
      </c>
      <c r="C29" s="15">
        <v>196</v>
      </c>
      <c r="D29" s="13" t="s">
        <v>57</v>
      </c>
      <c r="E29" s="250">
        <v>0</v>
      </c>
      <c r="G29" s="15">
        <f t="shared" ref="G29" si="4">C29*E29</f>
        <v>0</v>
      </c>
    </row>
    <row r="30" spans="1:7" ht="12" customHeight="1" x14ac:dyDescent="0.2">
      <c r="B30" s="181"/>
      <c r="E30" s="250"/>
    </row>
    <row r="31" spans="1:7" ht="69.599999999999994" customHeight="1" x14ac:dyDescent="0.2">
      <c r="A31" s="119" t="s">
        <v>416</v>
      </c>
      <c r="B31" s="181" t="s">
        <v>398</v>
      </c>
      <c r="C31" s="15">
        <v>84</v>
      </c>
      <c r="D31" s="13" t="s">
        <v>57</v>
      </c>
      <c r="E31" s="250">
        <v>0</v>
      </c>
      <c r="G31" s="15">
        <f t="shared" ref="G31" si="5">C31*E31</f>
        <v>0</v>
      </c>
    </row>
    <row r="32" spans="1:7" ht="12" customHeight="1" x14ac:dyDescent="0.2">
      <c r="B32" s="181"/>
      <c r="E32" s="250"/>
    </row>
    <row r="33" spans="1:7" ht="66.599999999999994" customHeight="1" x14ac:dyDescent="0.2">
      <c r="A33" s="119" t="s">
        <v>417</v>
      </c>
      <c r="B33" s="181" t="s">
        <v>399</v>
      </c>
      <c r="C33" s="15">
        <v>190</v>
      </c>
      <c r="D33" s="13" t="s">
        <v>57</v>
      </c>
      <c r="E33" s="250">
        <v>0</v>
      </c>
      <c r="G33" s="15">
        <f t="shared" ref="G33" si="6">C33*E33</f>
        <v>0</v>
      </c>
    </row>
    <row r="34" spans="1:7" ht="12" customHeight="1" x14ac:dyDescent="0.2">
      <c r="B34" s="102"/>
      <c r="E34" s="250"/>
    </row>
    <row r="35" spans="1:7" ht="66.400000000000006" customHeight="1" x14ac:dyDescent="0.2">
      <c r="A35" s="119" t="s">
        <v>418</v>
      </c>
      <c r="B35" s="102" t="s">
        <v>395</v>
      </c>
      <c r="C35" s="15">
        <v>22</v>
      </c>
      <c r="D35" s="13" t="s">
        <v>57</v>
      </c>
      <c r="E35" s="250">
        <v>0</v>
      </c>
      <c r="G35" s="15">
        <f>C35*E35</f>
        <v>0</v>
      </c>
    </row>
    <row r="36" spans="1:7" x14ac:dyDescent="0.2">
      <c r="B36" s="102"/>
      <c r="E36" s="250"/>
    </row>
    <row r="37" spans="1:7" ht="76.5" x14ac:dyDescent="0.2">
      <c r="A37" s="119" t="s">
        <v>419</v>
      </c>
      <c r="B37" s="102" t="s">
        <v>401</v>
      </c>
      <c r="C37" s="15">
        <v>41</v>
      </c>
      <c r="D37" s="13" t="s">
        <v>57</v>
      </c>
      <c r="E37" s="250">
        <v>0</v>
      </c>
      <c r="G37" s="15">
        <f>C37*E37</f>
        <v>0</v>
      </c>
    </row>
    <row r="38" spans="1:7" x14ac:dyDescent="0.2">
      <c r="E38" s="250"/>
    </row>
    <row r="39" spans="1:7" ht="66.400000000000006" customHeight="1" x14ac:dyDescent="0.2">
      <c r="A39" s="119" t="s">
        <v>420</v>
      </c>
      <c r="B39" s="102" t="s">
        <v>402</v>
      </c>
      <c r="C39" s="15">
        <v>36</v>
      </c>
      <c r="D39" s="13" t="s">
        <v>57</v>
      </c>
      <c r="E39" s="250">
        <v>0</v>
      </c>
      <c r="G39" s="15">
        <f>C39*E39</f>
        <v>0</v>
      </c>
    </row>
    <row r="40" spans="1:7" x14ac:dyDescent="0.2">
      <c r="E40" s="250"/>
    </row>
    <row r="41" spans="1:7" ht="25.5" x14ac:dyDescent="0.2">
      <c r="A41" s="119" t="s">
        <v>421</v>
      </c>
      <c r="B41" s="102" t="s">
        <v>403</v>
      </c>
      <c r="C41" s="15">
        <v>180</v>
      </c>
      <c r="D41" s="116" t="s">
        <v>56</v>
      </c>
      <c r="E41" s="250">
        <v>0</v>
      </c>
      <c r="G41" s="15">
        <f>C41*E41</f>
        <v>0</v>
      </c>
    </row>
    <row r="42" spans="1:7" x14ac:dyDescent="0.2">
      <c r="E42" s="250"/>
    </row>
    <row r="43" spans="1:7" ht="25.5" x14ac:dyDescent="0.2">
      <c r="A43" s="119" t="s">
        <v>422</v>
      </c>
      <c r="B43" s="188" t="s">
        <v>404</v>
      </c>
      <c r="C43" s="15">
        <v>180</v>
      </c>
      <c r="D43" s="116" t="s">
        <v>56</v>
      </c>
      <c r="E43" s="250">
        <v>0</v>
      </c>
      <c r="G43" s="15">
        <f>C43*E43</f>
        <v>0</v>
      </c>
    </row>
    <row r="44" spans="1:7" x14ac:dyDescent="0.2">
      <c r="E44" s="250"/>
    </row>
    <row r="45" spans="1:7" ht="76.5" x14ac:dyDescent="0.2">
      <c r="A45" s="119" t="s">
        <v>423</v>
      </c>
      <c r="B45" s="102" t="s">
        <v>405</v>
      </c>
      <c r="C45" s="15">
        <v>280</v>
      </c>
      <c r="D45" s="13" t="s">
        <v>57</v>
      </c>
      <c r="E45" s="250">
        <v>0</v>
      </c>
      <c r="G45" s="15">
        <f>C45*E45</f>
        <v>0</v>
      </c>
    </row>
    <row r="46" spans="1:7" x14ac:dyDescent="0.2">
      <c r="A46" s="119"/>
      <c r="E46" s="250"/>
    </row>
    <row r="47" spans="1:7" ht="51" x14ac:dyDescent="0.2">
      <c r="A47" s="119" t="s">
        <v>424</v>
      </c>
      <c r="B47" s="189" t="s">
        <v>406</v>
      </c>
      <c r="C47" s="15">
        <v>268</v>
      </c>
      <c r="D47" s="116" t="s">
        <v>56</v>
      </c>
      <c r="E47" s="250">
        <v>0</v>
      </c>
      <c r="G47" s="15">
        <f>C47*E47</f>
        <v>0</v>
      </c>
    </row>
    <row r="48" spans="1:7" x14ac:dyDescent="0.2">
      <c r="A48" s="119"/>
      <c r="B48" s="189"/>
      <c r="D48" s="116"/>
      <c r="E48" s="250"/>
    </row>
    <row r="49" spans="1:7" ht="51" x14ac:dyDescent="0.2">
      <c r="A49" s="119" t="s">
        <v>440</v>
      </c>
      <c r="B49" s="181" t="s">
        <v>441</v>
      </c>
      <c r="C49" s="15">
        <v>80</v>
      </c>
      <c r="D49" s="13" t="s">
        <v>57</v>
      </c>
      <c r="E49" s="250">
        <v>0</v>
      </c>
      <c r="G49" s="15">
        <f t="shared" ref="G49:G51" si="7">C49*E49</f>
        <v>0</v>
      </c>
    </row>
    <row r="50" spans="1:7" x14ac:dyDescent="0.2">
      <c r="A50" s="119"/>
      <c r="B50" s="181"/>
      <c r="E50" s="250"/>
    </row>
    <row r="51" spans="1:7" ht="40.5" customHeight="1" x14ac:dyDescent="0.2">
      <c r="A51" s="119" t="s">
        <v>442</v>
      </c>
      <c r="B51" s="1" t="s">
        <v>92</v>
      </c>
      <c r="C51" s="15">
        <v>360</v>
      </c>
      <c r="D51" s="13" t="s">
        <v>57</v>
      </c>
      <c r="E51" s="250">
        <v>0</v>
      </c>
      <c r="G51" s="15">
        <f t="shared" si="7"/>
        <v>0</v>
      </c>
    </row>
    <row r="52" spans="1:7" ht="13.5" thickBot="1" x14ac:dyDescent="0.25">
      <c r="A52" s="5"/>
      <c r="B52" s="76"/>
      <c r="C52" s="17"/>
      <c r="D52" s="14"/>
      <c r="E52" s="254"/>
      <c r="F52" s="17"/>
      <c r="G52" s="17"/>
    </row>
    <row r="53" spans="1:7" ht="13.5" thickTop="1" x14ac:dyDescent="0.2">
      <c r="A53"/>
      <c r="B53" s="129" t="s">
        <v>409</v>
      </c>
      <c r="C53" s="46"/>
      <c r="D53" s="46"/>
      <c r="E53" s="46"/>
      <c r="F53" s="46"/>
      <c r="G53" s="70">
        <f>SUM(G21:G51)</f>
        <v>0</v>
      </c>
    </row>
    <row r="54" spans="1:7" x14ac:dyDescent="0.2">
      <c r="A54"/>
      <c r="B54" s="129"/>
      <c r="C54" s="46"/>
      <c r="D54" s="46"/>
      <c r="E54" s="46"/>
      <c r="F54" s="46"/>
      <c r="G54" s="70"/>
    </row>
    <row r="55" spans="1:7" ht="51" x14ac:dyDescent="0.2">
      <c r="B55" s="71" t="s">
        <v>639</v>
      </c>
      <c r="C55" s="9"/>
      <c r="D55" s="38"/>
      <c r="E55" s="9">
        <v>0.05</v>
      </c>
      <c r="F55" s="9"/>
      <c r="G55" s="9">
        <f>G53*E55</f>
        <v>0</v>
      </c>
    </row>
    <row r="56" spans="1:7" x14ac:dyDescent="0.2">
      <c r="A56"/>
      <c r="B56" s="122"/>
      <c r="C56"/>
      <c r="D56"/>
      <c r="E56"/>
      <c r="F56"/>
      <c r="G56" s="4"/>
    </row>
    <row r="57" spans="1:7" x14ac:dyDescent="0.2">
      <c r="A57" s="77"/>
      <c r="B57" s="78" t="s">
        <v>410</v>
      </c>
      <c r="C57" s="79"/>
      <c r="D57" s="80"/>
      <c r="E57" s="81"/>
      <c r="F57" s="80"/>
      <c r="G57" s="82">
        <f>G53+G55</f>
        <v>0</v>
      </c>
    </row>
    <row r="77" ht="117" customHeight="1" x14ac:dyDescent="0.2"/>
    <row r="79" ht="69" customHeight="1" x14ac:dyDescent="0.2"/>
    <row r="80" ht="12.95" customHeight="1" x14ac:dyDescent="0.2"/>
    <row r="81" spans="2:2" customFormat="1" x14ac:dyDescent="0.2">
      <c r="B81" s="122"/>
    </row>
    <row r="82" spans="2:2" customFormat="1" x14ac:dyDescent="0.2">
      <c r="B82" s="122"/>
    </row>
    <row r="83" spans="2:2" customFormat="1" x14ac:dyDescent="0.2">
      <c r="B83" s="122"/>
    </row>
    <row r="84" spans="2:2" customFormat="1" x14ac:dyDescent="0.2">
      <c r="B84" s="122"/>
    </row>
    <row r="85" spans="2:2" customFormat="1" x14ac:dyDescent="0.2">
      <c r="B85" s="122"/>
    </row>
    <row r="86" spans="2:2" customFormat="1" x14ac:dyDescent="0.2">
      <c r="B86" s="122"/>
    </row>
    <row r="87" spans="2:2" customFormat="1" x14ac:dyDescent="0.2">
      <c r="B87" s="122"/>
    </row>
    <row r="88" spans="2:2" customFormat="1" x14ac:dyDescent="0.2">
      <c r="B88" s="122"/>
    </row>
  </sheetData>
  <sheetProtection algorithmName="SHA-512" hashValue="c6ZBMJMiD5y/L9RdA8l4/QK5fave3hwpGZmV5DljL41juHQnCPxofcPCRyYzmgXr7qteZz4IQ4BVxSigSQsIfA==" saltValue="vIdZ39ds65NuEDh8GkPJ2g=="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rowBreaks count="2" manualBreakCount="2">
    <brk id="59" max="16383" man="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1"/>
  <sheetViews>
    <sheetView view="pageBreakPreview" zoomScaleNormal="110" zoomScaleSheetLayoutView="100" zoomScalePageLayoutView="110" workbookViewId="0">
      <selection activeCell="C19" sqref="C19"/>
    </sheetView>
  </sheetViews>
  <sheetFormatPr defaultColWidth="8.85546875" defaultRowHeight="12.75" x14ac:dyDescent="0.2"/>
  <cols>
    <col min="1" max="1" width="6.28515625" style="2" customWidth="1"/>
    <col min="2" max="2" width="56.42578125" style="1" customWidth="1"/>
    <col min="3" max="3" width="8.28515625" style="15" bestFit="1" customWidth="1"/>
    <col min="4" max="4" width="6.140625" style="13" bestFit="1" customWidth="1"/>
    <col min="5" max="5" width="10.85546875" style="15" bestFit="1" customWidth="1"/>
    <col min="6" max="6" width="3.140625" style="15" customWidth="1"/>
    <col min="7" max="7" width="12.42578125" style="15" customWidth="1"/>
    <col min="8" max="8" width="46.85546875" customWidth="1"/>
    <col min="9" max="9" width="9.7109375" bestFit="1" customWidth="1"/>
  </cols>
  <sheetData>
    <row r="1" spans="1:7" x14ac:dyDescent="0.2">
      <c r="A1" s="160"/>
    </row>
    <row r="2" spans="1:7" x14ac:dyDescent="0.2">
      <c r="A2" s="185"/>
      <c r="B2" s="123"/>
      <c r="C2" s="163"/>
      <c r="D2" s="163"/>
      <c r="E2" s="163"/>
      <c r="F2" s="163"/>
    </row>
    <row r="3" spans="1:7" x14ac:dyDescent="0.2">
      <c r="A3" s="185"/>
      <c r="B3" s="124"/>
      <c r="C3"/>
      <c r="D3" s="50"/>
      <c r="E3" s="51"/>
      <c r="F3" s="52"/>
    </row>
    <row r="4" spans="1:7" x14ac:dyDescent="0.2">
      <c r="A4" s="186"/>
      <c r="B4" s="260" t="s">
        <v>802</v>
      </c>
      <c r="C4" s="260"/>
      <c r="D4" s="260"/>
      <c r="E4" s="260"/>
      <c r="F4" s="52"/>
    </row>
    <row r="5" spans="1:7" x14ac:dyDescent="0.2">
      <c r="A5" s="185"/>
      <c r="B5" s="124"/>
      <c r="C5"/>
      <c r="D5" s="50"/>
      <c r="E5" s="51"/>
      <c r="F5" s="52"/>
    </row>
    <row r="6" spans="1:7" x14ac:dyDescent="0.2">
      <c r="A6" s="160"/>
      <c r="C6" s="46"/>
      <c r="D6" s="30"/>
      <c r="E6" s="31"/>
      <c r="F6" s="32"/>
    </row>
    <row r="7" spans="1:7" x14ac:dyDescent="0.2">
      <c r="A7" s="185"/>
      <c r="B7" s="68"/>
      <c r="C7"/>
      <c r="D7" s="50"/>
      <c r="E7" s="51"/>
      <c r="F7" s="52"/>
    </row>
    <row r="8" spans="1:7" x14ac:dyDescent="0.2">
      <c r="A8" s="186"/>
      <c r="B8" s="129"/>
      <c r="C8" s="46"/>
      <c r="D8" s="30"/>
      <c r="E8" s="31"/>
      <c r="F8" s="32"/>
    </row>
    <row r="9" spans="1:7" x14ac:dyDescent="0.2">
      <c r="A9" s="185"/>
      <c r="B9" s="68"/>
      <c r="C9"/>
      <c r="D9" s="50"/>
      <c r="E9" s="51"/>
      <c r="F9" s="54"/>
    </row>
    <row r="10" spans="1:7" x14ac:dyDescent="0.2">
      <c r="A10" s="165" t="s">
        <v>425</v>
      </c>
      <c r="B10" s="209" t="str">
        <f>B16</f>
        <v>ZIDARSKA DELA</v>
      </c>
      <c r="C10" s="92"/>
      <c r="D10" s="92"/>
      <c r="E10" s="93"/>
      <c r="F10" s="94"/>
      <c r="G10" s="95">
        <f>G49</f>
        <v>0</v>
      </c>
    </row>
    <row r="11" spans="1:7" ht="13.5" thickBot="1" x14ac:dyDescent="0.25">
      <c r="A11" s="166"/>
      <c r="B11" s="97"/>
      <c r="C11" s="98"/>
      <c r="D11" s="98"/>
      <c r="E11" s="99"/>
      <c r="F11" s="100"/>
      <c r="G11" s="101"/>
    </row>
    <row r="12" spans="1:7" ht="16.149999999999999" customHeight="1" thickTop="1" x14ac:dyDescent="0.2">
      <c r="A12" s="186"/>
      <c r="B12" s="128" t="s">
        <v>68</v>
      </c>
      <c r="C12" s="46"/>
      <c r="D12" s="46"/>
      <c r="E12" s="55"/>
      <c r="F12" s="56"/>
      <c r="G12" s="56">
        <f>SUM(G10:G10)</f>
        <v>0</v>
      </c>
    </row>
    <row r="13" spans="1:7" x14ac:dyDescent="0.2">
      <c r="A13" s="168"/>
      <c r="B13" s="60"/>
      <c r="C13" s="170"/>
      <c r="D13" s="9"/>
      <c r="E13" s="38"/>
      <c r="F13" s="9"/>
      <c r="G13" s="9"/>
    </row>
    <row r="14" spans="1:7" x14ac:dyDescent="0.2">
      <c r="A14" s="186"/>
      <c r="B14" s="128"/>
      <c r="C14" s="46"/>
      <c r="D14" s="46"/>
      <c r="E14" s="30"/>
      <c r="F14" s="36"/>
      <c r="G14" s="36"/>
    </row>
    <row r="15" spans="1:7" ht="26.25" thickBot="1" x14ac:dyDescent="0.25">
      <c r="A15" s="186"/>
      <c r="B15" s="66" t="s">
        <v>296</v>
      </c>
      <c r="C15" s="46"/>
      <c r="D15" s="46"/>
      <c r="E15" s="30"/>
      <c r="F15" s="36"/>
      <c r="G15" s="36"/>
    </row>
    <row r="16" spans="1:7" ht="13.5" thickBot="1" x14ac:dyDescent="0.25">
      <c r="A16" s="61" t="s">
        <v>426</v>
      </c>
      <c r="B16" s="62" t="s">
        <v>427</v>
      </c>
      <c r="C16" s="63"/>
      <c r="D16" s="64"/>
      <c r="E16" s="63"/>
      <c r="F16" s="63"/>
      <c r="G16" s="65"/>
    </row>
    <row r="17" spans="1:7" x14ac:dyDescent="0.2">
      <c r="A17" s="72" t="s">
        <v>23</v>
      </c>
      <c r="B17" s="73" t="s">
        <v>0</v>
      </c>
      <c r="C17" s="74" t="s">
        <v>1</v>
      </c>
      <c r="D17" s="75" t="s">
        <v>2</v>
      </c>
      <c r="E17" s="74" t="s">
        <v>6</v>
      </c>
      <c r="F17" s="74"/>
      <c r="G17" s="74" t="s">
        <v>3</v>
      </c>
    </row>
    <row r="18" spans="1:7" x14ac:dyDescent="0.2">
      <c r="A18" s="6"/>
      <c r="B18" s="60"/>
      <c r="C18" s="45"/>
      <c r="D18" s="9"/>
      <c r="E18" s="38"/>
      <c r="F18" s="9"/>
      <c r="G18" s="9"/>
    </row>
    <row r="19" spans="1:7" ht="114.75" x14ac:dyDescent="0.2">
      <c r="A19" s="119" t="s">
        <v>447</v>
      </c>
      <c r="B19" s="102" t="s">
        <v>428</v>
      </c>
      <c r="C19" s="15">
        <v>50</v>
      </c>
      <c r="D19" s="13" t="s">
        <v>56</v>
      </c>
      <c r="E19" s="250">
        <v>0</v>
      </c>
      <c r="G19" s="15">
        <f t="shared" ref="G19" si="0">C19*E19</f>
        <v>0</v>
      </c>
    </row>
    <row r="20" spans="1:7" x14ac:dyDescent="0.2">
      <c r="B20" s="102"/>
      <c r="E20" s="250"/>
    </row>
    <row r="21" spans="1:7" ht="63.75" x14ac:dyDescent="0.2">
      <c r="A21" s="119" t="s">
        <v>448</v>
      </c>
      <c r="B21" s="190" t="s">
        <v>436</v>
      </c>
      <c r="C21" s="15">
        <v>80.5</v>
      </c>
      <c r="D21" s="13" t="s">
        <v>4</v>
      </c>
      <c r="E21" s="250">
        <v>0</v>
      </c>
      <c r="G21" s="15">
        <f t="shared" ref="G21" si="1">C21*E21</f>
        <v>0</v>
      </c>
    </row>
    <row r="22" spans="1:7" x14ac:dyDescent="0.2">
      <c r="B22" s="102"/>
      <c r="E22" s="250"/>
    </row>
    <row r="23" spans="1:7" ht="63.75" x14ac:dyDescent="0.2">
      <c r="A23" s="119" t="s">
        <v>449</v>
      </c>
      <c r="B23" s="190" t="s">
        <v>437</v>
      </c>
      <c r="C23" s="15">
        <v>64</v>
      </c>
      <c r="D23" s="13" t="s">
        <v>4</v>
      </c>
      <c r="E23" s="250">
        <v>0</v>
      </c>
      <c r="G23" s="15">
        <f t="shared" ref="G23" si="2">C23*E23</f>
        <v>0</v>
      </c>
    </row>
    <row r="24" spans="1:7" x14ac:dyDescent="0.2">
      <c r="B24" s="102"/>
      <c r="E24" s="250"/>
    </row>
    <row r="25" spans="1:7" ht="63.75" x14ac:dyDescent="0.2">
      <c r="A25" s="119" t="s">
        <v>450</v>
      </c>
      <c r="B25" s="190" t="s">
        <v>438</v>
      </c>
      <c r="C25" s="15">
        <v>62</v>
      </c>
      <c r="D25" s="13" t="s">
        <v>4</v>
      </c>
      <c r="E25" s="250">
        <v>0</v>
      </c>
      <c r="G25" s="15">
        <f t="shared" ref="G25" si="3">C25*E25</f>
        <v>0</v>
      </c>
    </row>
    <row r="26" spans="1:7" x14ac:dyDescent="0.2">
      <c r="B26" s="102"/>
      <c r="E26" s="250"/>
    </row>
    <row r="27" spans="1:7" ht="51.6" customHeight="1" x14ac:dyDescent="0.2">
      <c r="A27" s="119" t="s">
        <v>451</v>
      </c>
      <c r="B27" s="190" t="s">
        <v>439</v>
      </c>
      <c r="C27" s="15">
        <v>64</v>
      </c>
      <c r="D27" s="13" t="s">
        <v>4</v>
      </c>
      <c r="E27" s="250">
        <v>0</v>
      </c>
      <c r="G27" s="15">
        <f t="shared" ref="G27" si="4">C27*E27</f>
        <v>0</v>
      </c>
    </row>
    <row r="28" spans="1:7" x14ac:dyDescent="0.2">
      <c r="B28" s="122"/>
      <c r="C28"/>
      <c r="D28"/>
      <c r="E28" s="253"/>
      <c r="F28"/>
      <c r="G28"/>
    </row>
    <row r="29" spans="1:7" ht="89.25" x14ac:dyDescent="0.2">
      <c r="A29" s="119" t="s">
        <v>452</v>
      </c>
      <c r="B29" s="189" t="s">
        <v>444</v>
      </c>
      <c r="C29" s="15">
        <v>630</v>
      </c>
      <c r="D29" s="116" t="s">
        <v>55</v>
      </c>
      <c r="E29" s="250">
        <v>0</v>
      </c>
      <c r="G29" s="15">
        <f t="shared" ref="G29" si="5">C29*E29</f>
        <v>0</v>
      </c>
    </row>
    <row r="30" spans="1:7" x14ac:dyDescent="0.2">
      <c r="B30" s="122"/>
      <c r="C30"/>
      <c r="D30"/>
      <c r="E30" s="253"/>
      <c r="F30"/>
      <c r="G30"/>
    </row>
    <row r="31" spans="1:7" ht="76.5" x14ac:dyDescent="0.2">
      <c r="A31" s="119" t="s">
        <v>453</v>
      </c>
      <c r="B31" s="102" t="s">
        <v>429</v>
      </c>
      <c r="C31" s="15">
        <v>33</v>
      </c>
      <c r="D31" s="13" t="s">
        <v>56</v>
      </c>
      <c r="E31" s="250">
        <v>0</v>
      </c>
      <c r="G31" s="15">
        <f t="shared" ref="G31" si="6">C31*E31</f>
        <v>0</v>
      </c>
    </row>
    <row r="32" spans="1:7" x14ac:dyDescent="0.2">
      <c r="B32" s="102"/>
      <c r="E32" s="250"/>
    </row>
    <row r="33" spans="1:7" ht="102" x14ac:dyDescent="0.2">
      <c r="A33" s="119" t="s">
        <v>454</v>
      </c>
      <c r="B33" s="102" t="s">
        <v>430</v>
      </c>
      <c r="C33" s="15">
        <v>189</v>
      </c>
      <c r="D33" s="13" t="s">
        <v>56</v>
      </c>
      <c r="E33" s="250">
        <v>0</v>
      </c>
      <c r="G33" s="15">
        <f t="shared" ref="G33" si="7">C33*E33</f>
        <v>0</v>
      </c>
    </row>
    <row r="34" spans="1:7" x14ac:dyDescent="0.2">
      <c r="B34" s="102"/>
      <c r="E34" s="250"/>
    </row>
    <row r="35" spans="1:7" ht="76.5" x14ac:dyDescent="0.2">
      <c r="A35" s="119" t="s">
        <v>455</v>
      </c>
      <c r="B35" s="102" t="s">
        <v>431</v>
      </c>
      <c r="C35" s="15">
        <v>24</v>
      </c>
      <c r="D35" s="13" t="s">
        <v>56</v>
      </c>
      <c r="E35" s="250">
        <v>0</v>
      </c>
      <c r="G35" s="15">
        <f t="shared" ref="G35" si="8">C35*E35</f>
        <v>0</v>
      </c>
    </row>
    <row r="36" spans="1:7" x14ac:dyDescent="0.2">
      <c r="B36" s="102"/>
      <c r="E36" s="250"/>
    </row>
    <row r="37" spans="1:7" ht="76.5" x14ac:dyDescent="0.2">
      <c r="A37" s="119" t="s">
        <v>456</v>
      </c>
      <c r="B37" s="102" t="s">
        <v>432</v>
      </c>
      <c r="C37" s="15">
        <v>55</v>
      </c>
      <c r="D37" s="13" t="s">
        <v>56</v>
      </c>
      <c r="E37" s="250">
        <v>0</v>
      </c>
      <c r="G37" s="15">
        <f t="shared" ref="G37" si="9">C37*E37</f>
        <v>0</v>
      </c>
    </row>
    <row r="38" spans="1:7" x14ac:dyDescent="0.2">
      <c r="B38" s="102"/>
      <c r="E38" s="250"/>
    </row>
    <row r="39" spans="1:7" ht="102" x14ac:dyDescent="0.2">
      <c r="A39" s="119" t="s">
        <v>457</v>
      </c>
      <c r="B39" s="102" t="s">
        <v>433</v>
      </c>
      <c r="C39" s="15">
        <v>184</v>
      </c>
      <c r="D39" s="13" t="s">
        <v>56</v>
      </c>
      <c r="E39" s="250">
        <v>0</v>
      </c>
      <c r="G39" s="15">
        <f t="shared" ref="G39" si="10">C39*E39</f>
        <v>0</v>
      </c>
    </row>
    <row r="40" spans="1:7" x14ac:dyDescent="0.2">
      <c r="B40" s="102"/>
      <c r="E40" s="250"/>
    </row>
    <row r="41" spans="1:7" ht="76.5" x14ac:dyDescent="0.2">
      <c r="A41" s="119" t="s">
        <v>458</v>
      </c>
      <c r="B41" s="102" t="s">
        <v>434</v>
      </c>
      <c r="C41" s="15">
        <v>52</v>
      </c>
      <c r="D41" s="13" t="s">
        <v>56</v>
      </c>
      <c r="E41" s="250">
        <v>0</v>
      </c>
      <c r="G41" s="15">
        <f t="shared" ref="G41" si="11">C41*E41</f>
        <v>0</v>
      </c>
    </row>
    <row r="42" spans="1:7" x14ac:dyDescent="0.2">
      <c r="B42" s="102"/>
      <c r="E42" s="250"/>
    </row>
    <row r="43" spans="1:7" ht="102" x14ac:dyDescent="0.2">
      <c r="A43" s="119" t="s">
        <v>459</v>
      </c>
      <c r="B43" s="102" t="s">
        <v>435</v>
      </c>
      <c r="C43" s="15">
        <v>127</v>
      </c>
      <c r="D43" s="13" t="s">
        <v>56</v>
      </c>
      <c r="E43" s="250">
        <v>0</v>
      </c>
      <c r="G43" s="15">
        <f t="shared" ref="G43" si="12">C43*E43</f>
        <v>0</v>
      </c>
    </row>
    <row r="44" spans="1:7" ht="13.5" thickBot="1" x14ac:dyDescent="0.25">
      <c r="A44" s="5"/>
      <c r="B44" s="76"/>
      <c r="C44" s="17"/>
      <c r="D44" s="14"/>
      <c r="E44" s="17"/>
      <c r="F44" s="17"/>
      <c r="G44" s="17"/>
    </row>
    <row r="45" spans="1:7" ht="13.5" thickTop="1" x14ac:dyDescent="0.2">
      <c r="A45"/>
      <c r="B45" s="129" t="s">
        <v>445</v>
      </c>
      <c r="C45" s="46"/>
      <c r="D45" s="46"/>
      <c r="E45" s="46"/>
      <c r="F45" s="46"/>
      <c r="G45" s="70">
        <f>SUM(G19:G44)</f>
        <v>0</v>
      </c>
    </row>
    <row r="46" spans="1:7" x14ac:dyDescent="0.2">
      <c r="A46"/>
      <c r="B46" s="129"/>
      <c r="C46" s="46"/>
      <c r="D46" s="46"/>
      <c r="E46" s="46"/>
      <c r="F46" s="46"/>
      <c r="G46" s="70"/>
    </row>
    <row r="47" spans="1:7" ht="51" x14ac:dyDescent="0.2">
      <c r="B47" s="71" t="s">
        <v>639</v>
      </c>
      <c r="C47" s="9"/>
      <c r="D47" s="38"/>
      <c r="E47" s="9">
        <v>0.05</v>
      </c>
      <c r="F47" s="9"/>
      <c r="G47" s="9">
        <f>G45*E47</f>
        <v>0</v>
      </c>
    </row>
    <row r="48" spans="1:7" x14ac:dyDescent="0.2">
      <c r="A48"/>
      <c r="B48" s="122"/>
      <c r="C48"/>
      <c r="D48"/>
      <c r="E48"/>
      <c r="F48"/>
      <c r="G48" s="4"/>
    </row>
    <row r="49" spans="1:7" x14ac:dyDescent="0.2">
      <c r="A49" s="77"/>
      <c r="B49" s="78" t="s">
        <v>446</v>
      </c>
      <c r="C49" s="79"/>
      <c r="D49" s="80"/>
      <c r="E49" s="81"/>
      <c r="F49" s="80"/>
      <c r="G49" s="82">
        <f>G45+G47</f>
        <v>0</v>
      </c>
    </row>
    <row r="51" spans="1:7" x14ac:dyDescent="0.2">
      <c r="B51" s="19"/>
    </row>
  </sheetData>
  <sheetProtection algorithmName="SHA-512" hashValue="Nx/1R67f9vJub6J2TI1uSo3z1wLTE1ODsFkDgvjV00qwoBqQn8BqQJis4ZNa1AO31wj4e4P3gaFjROgKfu6+sA==" saltValue="OSQcq5RQ+wajC2N+l+F2dw==" spinCount="100000" sheet="1" objects="1" scenarios="1"/>
  <mergeCells count="1">
    <mergeCell ref="B4:E4"/>
  </mergeCells>
  <pageMargins left="0.70866141732283472" right="0.70866141732283472" top="0.74803149606299213" bottom="0.74803149606299213" header="0.31496062992125984" footer="0.31496062992125984"/>
  <pageSetup paperSize="9" scale="86" fitToHeight="0" orientation="portrait" r:id="rId1"/>
  <headerFooter>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Monterska - Meteorna</vt:lpstr>
      <vt:lpstr>Rekapitulacija</vt:lpstr>
      <vt:lpstr>1. Preddela</vt:lpstr>
      <vt:lpstr>2. rušitvena dela</vt:lpstr>
      <vt:lpstr>3. Sanacija betonskih površin</vt:lpstr>
      <vt:lpstr>4. Tesarska dela</vt:lpstr>
      <vt:lpstr>5. Betonska dela</vt:lpstr>
      <vt:lpstr>6. Zemeljska dela</vt:lpstr>
      <vt:lpstr>7. Zidarska dela</vt:lpstr>
      <vt:lpstr>8. Montažna dela</vt:lpstr>
      <vt:lpstr>9. Tehnološka oprema</vt:lpstr>
      <vt:lpstr>10. Zunanja ureditev</vt:lpstr>
      <vt:lpstr>11. Elektro dela</vt:lpstr>
      <vt:lpstr>12. Ostala dela</vt:lpstr>
      <vt:lpstr>Rekapitulacija!Področje_tiskanja</vt:lpstr>
    </vt:vector>
  </TitlesOfParts>
  <Company>Liviplant d.o.o.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Hercog</dc:creator>
  <cp:lastModifiedBy>MONM - Urška Ožbolt</cp:lastModifiedBy>
  <cp:lastPrinted>2022-07-12T07:22:04Z</cp:lastPrinted>
  <dcterms:created xsi:type="dcterms:W3CDTF">2008-01-21T07:46:20Z</dcterms:created>
  <dcterms:modified xsi:type="dcterms:W3CDTF">2023-01-27T11:49:55Z</dcterms:modified>
</cp:coreProperties>
</file>