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kumenti\MLADINA\2019 - 2021\2021\"/>
    </mc:Choice>
  </mc:AlternateContent>
  <xr:revisionPtr revIDLastSave="0" documentId="13_ncr:1_{78CB3062-83F9-4516-A8B2-0BA7FC89A8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a" sheetId="4" r:id="rId1"/>
    <sheet name="Lis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4" l="1"/>
  <c r="E16" i="4" l="1"/>
  <c r="D16" i="4"/>
</calcChain>
</file>

<file path=xl/sharedStrings.xml><?xml version="1.0" encoding="utf-8"?>
<sst xmlns="http://schemas.openxmlformats.org/spreadsheetml/2006/main" count="41" uniqueCount="29">
  <si>
    <t>ZAVOD LOKALPATRIOT</t>
  </si>
  <si>
    <t>odstotek</t>
  </si>
  <si>
    <t>Št. spisa</t>
  </si>
  <si>
    <t>Organizacija</t>
  </si>
  <si>
    <t>Skupaj:</t>
  </si>
  <si>
    <t>Javni razpis za sofinanciranje celoletnih mladinskih programov ter najemnine za mladinske centre za obdobje  2019-2021</t>
  </si>
  <si>
    <t>DRPD NM</t>
  </si>
  <si>
    <t>USPOSABLJANJE MLADINSKIH DELAVCEV, 250 DNI</t>
  </si>
  <si>
    <t>VREDNOST PROGRAMA</t>
  </si>
  <si>
    <t>ZAPROŠENA SREDSTVA</t>
  </si>
  <si>
    <t>DRUŠTVO NOVOMEŠKIH ŠTUDENTOV</t>
  </si>
  <si>
    <t>MLADINSKI PROGRAM KLUBA LOKALPATRIOT</t>
  </si>
  <si>
    <t>DRUŠTVO ETERNIA</t>
  </si>
  <si>
    <t>MLADINSKI KLUB STONOGA</t>
  </si>
  <si>
    <t>DRUŠTVO TABORNIKOV RGT</t>
  </si>
  <si>
    <t xml:space="preserve">A: PODROČJE: Delovanje mladinskih organizacij in mladinskih centrov   </t>
  </si>
  <si>
    <t xml:space="preserve">B:PODROČJE: Usposabljanje mladinskih delavcev  </t>
  </si>
  <si>
    <t>naziv programa</t>
  </si>
  <si>
    <t>PRIMARNO PODROČJE</t>
  </si>
  <si>
    <t>sociala</t>
  </si>
  <si>
    <t>mladina</t>
  </si>
  <si>
    <t>mladina, kultura</t>
  </si>
  <si>
    <t>programi</t>
  </si>
  <si>
    <t>programi 2021</t>
  </si>
  <si>
    <t>MLADINSKI CENTER DRPD + MLADI ZA MLADE</t>
  </si>
  <si>
    <t>MLADINSKI PROGRAM DNŠ</t>
  </si>
  <si>
    <t>MAVRIČNI BOJEVNIKI</t>
  </si>
  <si>
    <t xml:space="preserve">REDNO DELO KLUBA </t>
  </si>
  <si>
    <t>TABORNIŠTVO - VČERAJ, DANES, JUTRI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</si>
</sst>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S_I_T_-;\-* #,##0.00\ _S_I_T_-;_-* &quot;-&quot;??\ _S_I_T_-;_-@_-"/>
    <numFmt numFmtId="165" formatCode="_-* #,##0\ _S_I_T_-;\-* #,##0\ _S_I_T_-;_-* &quot;-&quot;??\ _S_I_T_-;_-@_-"/>
    <numFmt numFmtId="166" formatCode="#,##0_ ;\-#,##0\ "/>
    <numFmt numFmtId="167" formatCode="#,##0.00_ ;\-#,##0.00\ "/>
    <numFmt numFmtId="168" formatCode="_-* #,##0.00\ [$€-424]_-;\-* #,##0.00\ [$€-424]_-;_-* &quot;-&quot;??\ [$€-424]_-;_-@_-"/>
    <numFmt numFmtId="169" formatCode="#,##0.0_ ;\-#,##0.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1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2" fillId="0" borderId="0" xfId="0" applyFont="1" applyFill="1" applyAlignment="1">
      <alignment horizontal="right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164" fontId="3" fillId="0" borderId="0" xfId="1" applyFont="1" applyFill="1" applyBorder="1" applyAlignment="1">
      <alignment horizontal="center" vertical="top" wrapText="1"/>
    </xf>
    <xf numFmtId="165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165" fontId="3" fillId="0" borderId="9" xfId="1" applyNumberFormat="1" applyFont="1" applyFill="1" applyBorder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7" fontId="3" fillId="0" borderId="0" xfId="1" applyNumberFormat="1" applyFont="1" applyFill="1" applyBorder="1" applyAlignment="1">
      <alignment horizontal="center"/>
    </xf>
    <xf numFmtId="167" fontId="3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left" vertical="center" wrapText="1"/>
    </xf>
    <xf numFmtId="167" fontId="3" fillId="0" borderId="4" xfId="1" applyNumberFormat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168" fontId="5" fillId="0" borderId="0" xfId="0" applyNumberFormat="1" applyFont="1"/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7" fontId="3" fillId="0" borderId="1" xfId="0" applyNumberFormat="1" applyFont="1" applyFill="1" applyBorder="1" applyAlignment="1">
      <alignment horizontal="center" vertical="center"/>
    </xf>
    <xf numFmtId="168" fontId="4" fillId="0" borderId="0" xfId="1" applyNumberFormat="1" applyFont="1" applyFill="1" applyBorder="1" applyAlignment="1">
      <alignment horizontal="center"/>
    </xf>
    <xf numFmtId="7" fontId="4" fillId="0" borderId="10" xfId="0" applyNumberFormat="1" applyFont="1" applyFill="1" applyBorder="1" applyAlignment="1">
      <alignment horizontal="center" vertical="center"/>
    </xf>
    <xf numFmtId="44" fontId="3" fillId="0" borderId="2" xfId="38" applyFont="1" applyFill="1" applyBorder="1" applyAlignment="1">
      <alignment horizontal="center" vertical="center" wrapText="1"/>
    </xf>
    <xf numFmtId="44" fontId="3" fillId="0" borderId="3" xfId="38" applyFont="1" applyFill="1" applyBorder="1" applyAlignment="1">
      <alignment horizontal="center" vertical="center" wrapText="1"/>
    </xf>
    <xf numFmtId="44" fontId="3" fillId="0" borderId="4" xfId="38" applyFont="1" applyFill="1" applyBorder="1" applyAlignment="1">
      <alignment horizontal="center" vertical="center" wrapText="1"/>
    </xf>
    <xf numFmtId="44" fontId="3" fillId="0" borderId="2" xfId="38" applyFont="1" applyFill="1" applyBorder="1" applyAlignment="1">
      <alignment horizontal="center" vertical="center"/>
    </xf>
    <xf numFmtId="44" fontId="3" fillId="0" borderId="1" xfId="38" applyFont="1" applyFill="1" applyBorder="1" applyAlignment="1">
      <alignment horizontal="center" vertical="center"/>
    </xf>
    <xf numFmtId="44" fontId="3" fillId="0" borderId="2" xfId="38" applyFont="1" applyFill="1" applyBorder="1" applyAlignment="1">
      <alignment vertical="center"/>
    </xf>
    <xf numFmtId="44" fontId="3" fillId="0" borderId="0" xfId="38" applyFont="1" applyFill="1" applyBorder="1" applyAlignment="1">
      <alignment horizontal="center" vertical="top" wrapText="1"/>
    </xf>
    <xf numFmtId="44" fontId="3" fillId="0" borderId="0" xfId="38" applyFont="1" applyFill="1" applyBorder="1" applyAlignment="1">
      <alignment vertical="top" wrapText="1"/>
    </xf>
    <xf numFmtId="7" fontId="4" fillId="0" borderId="0" xfId="1" applyNumberFormat="1" applyFont="1" applyFill="1" applyBorder="1" applyAlignment="1">
      <alignment horizontal="center"/>
    </xf>
    <xf numFmtId="168" fontId="4" fillId="0" borderId="0" xfId="0" applyNumberFormat="1" applyFont="1"/>
    <xf numFmtId="0" fontId="4" fillId="0" borderId="2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164" fontId="3" fillId="0" borderId="2" xfId="0" applyNumberFormat="1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69" fontId="3" fillId="0" borderId="2" xfId="1" applyNumberFormat="1" applyFont="1" applyFill="1" applyBorder="1" applyAlignment="1">
      <alignment horizontal="center" vertical="center"/>
    </xf>
    <xf numFmtId="169" fontId="3" fillId="0" borderId="3" xfId="1" applyNumberFormat="1" applyFont="1" applyFill="1" applyBorder="1" applyAlignment="1">
      <alignment horizontal="center" vertical="center"/>
    </xf>
  </cellXfs>
  <cellStyles count="39">
    <cellStyle name="Hiperpovezava" xfId="2" builtinId="8" hidden="1"/>
    <cellStyle name="Hiperpovezava" xfId="4" builtinId="8" hidden="1"/>
    <cellStyle name="Hiperpovezava" xfId="6" builtinId="8" hidden="1"/>
    <cellStyle name="Hiperpovezava" xfId="8" builtinId="8" hidden="1"/>
    <cellStyle name="Hiperpovezava" xfId="10" builtinId="8" hidden="1"/>
    <cellStyle name="Hiperpovezava" xfId="12" builtinId="8" hidden="1"/>
    <cellStyle name="Hiperpovezava" xfId="14" builtinId="8" hidden="1"/>
    <cellStyle name="Hiperpovezava" xfId="16" builtinId="8" hidden="1"/>
    <cellStyle name="Hiperpovezava" xfId="18" builtinId="8" hidden="1"/>
    <cellStyle name="Hiperpovezava" xfId="20" builtinId="8" hidden="1"/>
    <cellStyle name="Hiperpovezava" xfId="22" builtinId="8" hidden="1"/>
    <cellStyle name="Hiperpovezava" xfId="24" builtinId="8" hidden="1"/>
    <cellStyle name="Hiperpovezava" xfId="26" builtinId="8" hidden="1"/>
    <cellStyle name="Hiperpovezava" xfId="28" builtinId="8" hidden="1"/>
    <cellStyle name="Hiperpovezava" xfId="30" builtinId="8" hidden="1"/>
    <cellStyle name="Hiperpovezava" xfId="32" builtinId="8" hidden="1"/>
    <cellStyle name="Hiperpovezava" xfId="34" builtinId="8" hidden="1"/>
    <cellStyle name="Hiperpovezava" xfId="36" builtinId="8" hidden="1"/>
    <cellStyle name="Navadno" xfId="0" builtinId="0"/>
    <cellStyle name="Obiskana hiperpovezava" xfId="3" builtinId="9" hidden="1"/>
    <cellStyle name="Obiskana hiperpovezava" xfId="5" builtinId="9" hidden="1"/>
    <cellStyle name="Obiskana hiperpovezava" xfId="7" builtinId="9" hidden="1"/>
    <cellStyle name="Obiskana hiperpovezava" xfId="9" builtinId="9" hidden="1"/>
    <cellStyle name="Obiskana hiperpovezava" xfId="11" builtinId="9" hidden="1"/>
    <cellStyle name="Obiskana hiperpovezava" xfId="13" builtinId="9" hidden="1"/>
    <cellStyle name="Obiskana hiperpovezava" xfId="15" builtinId="9" hidden="1"/>
    <cellStyle name="Obiskana hiperpovezava" xfId="17" builtinId="9" hidden="1"/>
    <cellStyle name="Obiskana hiperpovezava" xfId="19" builtinId="9" hidden="1"/>
    <cellStyle name="Obiskana hiperpovezava" xfId="21" builtinId="9" hidden="1"/>
    <cellStyle name="Obiskana hiperpovezava" xfId="23" builtinId="9" hidden="1"/>
    <cellStyle name="Obiskana hiperpovezava" xfId="25" builtinId="9" hidden="1"/>
    <cellStyle name="Obiskana hiperpovezava" xfId="27" builtinId="9" hidden="1"/>
    <cellStyle name="Obiskana hiperpovezava" xfId="29" builtinId="9" hidden="1"/>
    <cellStyle name="Obiskana hiperpovezava" xfId="31" builtinId="9" hidden="1"/>
    <cellStyle name="Obiskana hiperpovezava" xfId="33" builtinId="9" hidden="1"/>
    <cellStyle name="Obiskana hiperpovezava" xfId="35" builtinId="9" hidden="1"/>
    <cellStyle name="Obiskana hiperpovezava" xfId="37" builtinId="9" hidden="1"/>
    <cellStyle name="Valuta" xfId="38" builtin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showWhiteSpace="0" topLeftCell="B1" zoomScale="80" zoomScaleNormal="80" zoomScalePageLayoutView="90" workbookViewId="0">
      <selection activeCell="F22" sqref="F22"/>
    </sheetView>
  </sheetViews>
  <sheetFormatPr defaultColWidth="8.85546875" defaultRowHeight="14.25" x14ac:dyDescent="0.2"/>
  <cols>
    <col min="1" max="1" width="1.42578125" style="1" hidden="1" customWidth="1"/>
    <col min="2" max="2" width="4.85546875" style="1" customWidth="1"/>
    <col min="3" max="3" width="32.42578125" style="1" customWidth="1"/>
    <col min="4" max="4" width="17" style="1" customWidth="1"/>
    <col min="5" max="5" width="17.7109375" style="1" customWidth="1"/>
    <col min="6" max="6" width="10.42578125" style="1" customWidth="1"/>
    <col min="7" max="7" width="46.7109375" style="1" customWidth="1"/>
    <col min="8" max="8" width="21.85546875" style="1" customWidth="1"/>
    <col min="9" max="9" width="16" style="1" customWidth="1"/>
    <col min="10" max="16384" width="8.85546875" style="1"/>
  </cols>
  <sheetData>
    <row r="1" spans="1:12" ht="15" x14ac:dyDescent="0.25">
      <c r="C1" s="2"/>
      <c r="D1" s="2"/>
    </row>
    <row r="2" spans="1:12" ht="20.25" x14ac:dyDescent="0.3">
      <c r="C2" s="6"/>
      <c r="D2" s="2"/>
    </row>
    <row r="3" spans="1:12" ht="14.25" customHeight="1" x14ac:dyDescent="0.25">
      <c r="C3" s="2"/>
      <c r="D3" s="2"/>
    </row>
    <row r="4" spans="1:12" ht="20.25" x14ac:dyDescent="0.3">
      <c r="C4" s="6"/>
      <c r="D4" s="2"/>
      <c r="E4" s="2"/>
      <c r="F4" s="2"/>
      <c r="G4" s="2"/>
      <c r="H4" s="39"/>
      <c r="I4" s="2"/>
    </row>
    <row r="5" spans="1:12" ht="20.25" x14ac:dyDescent="0.3">
      <c r="C5" s="59" t="s">
        <v>5</v>
      </c>
      <c r="D5" s="60"/>
      <c r="E5" s="60"/>
      <c r="F5" s="60"/>
      <c r="G5" s="60"/>
      <c r="H5" s="60"/>
      <c r="I5" s="60"/>
      <c r="J5" s="61"/>
      <c r="K5" s="61"/>
      <c r="L5" s="61"/>
    </row>
    <row r="6" spans="1:12" ht="20.25" x14ac:dyDescent="0.3">
      <c r="C6" s="6"/>
      <c r="D6" s="2"/>
      <c r="E6" s="2"/>
      <c r="F6" s="2"/>
      <c r="G6" s="2"/>
      <c r="H6" s="2"/>
      <c r="I6" s="2"/>
    </row>
    <row r="7" spans="1:12" ht="20.25" x14ac:dyDescent="0.3">
      <c r="C7" s="15" t="s">
        <v>15</v>
      </c>
      <c r="D7" s="2"/>
      <c r="E7" s="2"/>
      <c r="F7" s="2"/>
      <c r="G7" s="2"/>
      <c r="H7" s="2"/>
      <c r="I7" s="56"/>
    </row>
    <row r="8" spans="1:12" ht="15.75" thickBot="1" x14ac:dyDescent="0.3">
      <c r="D8" s="2"/>
      <c r="E8" s="2"/>
      <c r="F8" s="2"/>
      <c r="G8" s="2"/>
      <c r="H8" s="2"/>
      <c r="I8" s="56"/>
    </row>
    <row r="9" spans="1:12" ht="49.5" customHeight="1" thickBot="1" x14ac:dyDescent="0.3">
      <c r="A9" s="5" t="s">
        <v>2</v>
      </c>
      <c r="B9" s="37"/>
      <c r="C9" s="18" t="s">
        <v>3</v>
      </c>
      <c r="D9" s="16" t="s">
        <v>8</v>
      </c>
      <c r="E9" s="17" t="s">
        <v>9</v>
      </c>
      <c r="F9" s="18" t="s">
        <v>1</v>
      </c>
      <c r="G9" s="19" t="s">
        <v>17</v>
      </c>
      <c r="H9" s="29" t="s">
        <v>18</v>
      </c>
      <c r="I9" s="18" t="s">
        <v>23</v>
      </c>
    </row>
    <row r="10" spans="1:12" ht="53.25" customHeight="1" thickBot="1" x14ac:dyDescent="0.25">
      <c r="A10" s="26"/>
      <c r="B10" s="40">
        <v>1</v>
      </c>
      <c r="C10" s="41" t="s">
        <v>6</v>
      </c>
      <c r="D10" s="47">
        <v>105200</v>
      </c>
      <c r="E10" s="50">
        <v>12500</v>
      </c>
      <c r="F10" s="64">
        <v>18.3</v>
      </c>
      <c r="G10" s="31" t="s">
        <v>24</v>
      </c>
      <c r="H10" s="30" t="s">
        <v>19</v>
      </c>
      <c r="I10" s="44">
        <v>12500</v>
      </c>
    </row>
    <row r="11" spans="1:12" ht="39.75" customHeight="1" thickBot="1" x14ac:dyDescent="0.25">
      <c r="A11" s="26"/>
      <c r="B11" s="40">
        <v>2</v>
      </c>
      <c r="C11" s="43" t="s">
        <v>10</v>
      </c>
      <c r="D11" s="48">
        <v>147200</v>
      </c>
      <c r="E11" s="51">
        <v>9500</v>
      </c>
      <c r="F11" s="65">
        <v>6.5</v>
      </c>
      <c r="G11" s="32" t="s">
        <v>25</v>
      </c>
      <c r="H11" s="8" t="s">
        <v>20</v>
      </c>
      <c r="I11" s="44">
        <v>8000</v>
      </c>
    </row>
    <row r="12" spans="1:12" ht="30" customHeight="1" thickBot="1" x14ac:dyDescent="0.25">
      <c r="A12" s="26"/>
      <c r="B12" s="40">
        <v>3</v>
      </c>
      <c r="C12" s="42" t="s">
        <v>0</v>
      </c>
      <c r="D12" s="48">
        <v>48200</v>
      </c>
      <c r="E12" s="51">
        <v>35000</v>
      </c>
      <c r="F12" s="65">
        <v>47.7</v>
      </c>
      <c r="G12" s="32" t="s">
        <v>11</v>
      </c>
      <c r="H12" s="8" t="s">
        <v>21</v>
      </c>
      <c r="I12" s="44">
        <v>9500</v>
      </c>
    </row>
    <row r="13" spans="1:12" ht="33.75" customHeight="1" thickBot="1" x14ac:dyDescent="0.25">
      <c r="A13" s="26"/>
      <c r="B13" s="40">
        <v>4</v>
      </c>
      <c r="C13" s="42" t="s">
        <v>12</v>
      </c>
      <c r="D13" s="48">
        <v>87346</v>
      </c>
      <c r="E13" s="51">
        <v>36673</v>
      </c>
      <c r="F13" s="65">
        <v>42</v>
      </c>
      <c r="G13" s="32" t="s">
        <v>26</v>
      </c>
      <c r="H13" s="8" t="s">
        <v>20</v>
      </c>
      <c r="I13" s="44">
        <v>5000</v>
      </c>
    </row>
    <row r="14" spans="1:12" ht="35.25" customHeight="1" thickBot="1" x14ac:dyDescent="0.25">
      <c r="A14" s="26"/>
      <c r="B14" s="40">
        <v>5</v>
      </c>
      <c r="C14" s="42" t="s">
        <v>13</v>
      </c>
      <c r="D14" s="48">
        <v>12148</v>
      </c>
      <c r="E14" s="51">
        <v>3000</v>
      </c>
      <c r="F14" s="65">
        <v>24.7</v>
      </c>
      <c r="G14" s="32" t="s">
        <v>27</v>
      </c>
      <c r="H14" s="8" t="s">
        <v>20</v>
      </c>
      <c r="I14" s="44">
        <v>3000</v>
      </c>
      <c r="J14" s="36"/>
    </row>
    <row r="15" spans="1:12" ht="45.75" customHeight="1" thickBot="1" x14ac:dyDescent="0.25">
      <c r="A15" s="26"/>
      <c r="B15" s="40">
        <v>6</v>
      </c>
      <c r="C15" s="42" t="s">
        <v>14</v>
      </c>
      <c r="D15" s="48">
        <v>23140</v>
      </c>
      <c r="E15" s="51">
        <v>6500</v>
      </c>
      <c r="F15" s="65">
        <v>27</v>
      </c>
      <c r="G15" s="32" t="s">
        <v>28</v>
      </c>
      <c r="H15" s="8" t="s">
        <v>20</v>
      </c>
      <c r="I15" s="44">
        <v>4500</v>
      </c>
    </row>
    <row r="16" spans="1:12" ht="15.75" thickBot="1" x14ac:dyDescent="0.25">
      <c r="A16" s="26"/>
      <c r="B16" s="26"/>
      <c r="C16" s="57" t="s">
        <v>4</v>
      </c>
      <c r="D16" s="49">
        <f>SUM(D10:D15)</f>
        <v>423234</v>
      </c>
      <c r="E16" s="50">
        <f>SUM(E10:E15)</f>
        <v>103173</v>
      </c>
      <c r="F16" s="33"/>
      <c r="G16" s="34"/>
      <c r="H16" s="35"/>
      <c r="I16" s="46">
        <f>SUM(I10:I15)</f>
        <v>42500</v>
      </c>
    </row>
    <row r="17" spans="1:9" x14ac:dyDescent="0.2">
      <c r="A17" s="7"/>
      <c r="B17" s="7"/>
      <c r="C17" s="3"/>
      <c r="D17" s="11"/>
      <c r="E17" s="11"/>
      <c r="F17" s="14"/>
      <c r="G17" s="20"/>
      <c r="H17" s="20"/>
      <c r="I17" s="13"/>
    </row>
    <row r="18" spans="1:9" ht="15" x14ac:dyDescent="0.2">
      <c r="A18" s="7"/>
      <c r="B18" s="7"/>
      <c r="C18" s="10"/>
      <c r="D18" s="11"/>
      <c r="E18" s="9"/>
      <c r="F18" s="12"/>
      <c r="G18" s="21"/>
      <c r="H18" s="21"/>
      <c r="I18" s="22"/>
    </row>
    <row r="19" spans="1:9" ht="20.25" x14ac:dyDescent="0.3">
      <c r="C19" s="15" t="s">
        <v>16</v>
      </c>
      <c r="D19" s="2"/>
      <c r="E19" s="2"/>
      <c r="F19" s="2"/>
      <c r="G19" s="2"/>
      <c r="H19" s="2"/>
      <c r="I19" s="2"/>
    </row>
    <row r="20" spans="1:9" ht="21" thickBot="1" x14ac:dyDescent="0.35">
      <c r="C20" s="15"/>
      <c r="D20" s="2"/>
      <c r="E20" s="2"/>
      <c r="F20" s="2"/>
      <c r="G20" s="2"/>
      <c r="H20" s="2"/>
      <c r="I20" s="2"/>
    </row>
    <row r="21" spans="1:9" ht="37.5" customHeight="1" thickBot="1" x14ac:dyDescent="0.3">
      <c r="A21" s="5" t="s">
        <v>2</v>
      </c>
      <c r="B21" s="28"/>
      <c r="C21" s="19" t="s">
        <v>3</v>
      </c>
      <c r="D21" s="16" t="s">
        <v>8</v>
      </c>
      <c r="E21" s="17" t="s">
        <v>9</v>
      </c>
      <c r="F21" s="18" t="s">
        <v>1</v>
      </c>
      <c r="G21" s="19" t="s">
        <v>17</v>
      </c>
      <c r="H21" s="29" t="s">
        <v>18</v>
      </c>
      <c r="I21" s="18" t="s">
        <v>22</v>
      </c>
    </row>
    <row r="22" spans="1:9" ht="30" customHeight="1" thickBot="1" x14ac:dyDescent="0.25">
      <c r="A22" s="38"/>
      <c r="B22" s="58">
        <v>1</v>
      </c>
      <c r="C22" s="41" t="s">
        <v>6</v>
      </c>
      <c r="D22" s="47">
        <v>13896</v>
      </c>
      <c r="E22" s="52">
        <v>6000</v>
      </c>
      <c r="F22" s="64">
        <v>43</v>
      </c>
      <c r="G22" s="62" t="s">
        <v>7</v>
      </c>
      <c r="H22" s="30" t="s">
        <v>19</v>
      </c>
      <c r="I22" s="63">
        <v>6000</v>
      </c>
    </row>
    <row r="23" spans="1:9" ht="15" x14ac:dyDescent="0.25">
      <c r="A23" s="24"/>
      <c r="B23" s="24"/>
      <c r="C23" s="3"/>
      <c r="D23" s="53"/>
      <c r="E23" s="54"/>
      <c r="F23" s="23"/>
      <c r="G23" s="27"/>
      <c r="H23" s="27"/>
      <c r="I23" s="45"/>
    </row>
    <row r="24" spans="1:9" ht="15" x14ac:dyDescent="0.25">
      <c r="A24" s="25"/>
      <c r="B24" s="25"/>
      <c r="C24" s="10"/>
      <c r="D24" s="11"/>
      <c r="E24" s="9"/>
      <c r="F24" s="12"/>
      <c r="G24" s="21"/>
      <c r="H24" s="21"/>
      <c r="I24" s="55"/>
    </row>
    <row r="25" spans="1:9" ht="15" x14ac:dyDescent="0.25">
      <c r="C25" s="2"/>
      <c r="D25" s="2"/>
      <c r="E25" s="4"/>
      <c r="F25" s="4"/>
      <c r="G25" s="4"/>
      <c r="H25" s="4"/>
      <c r="I25" s="4"/>
    </row>
    <row r="26" spans="1:9" ht="15" x14ac:dyDescent="0.25">
      <c r="C26" s="2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tabela</vt:lpstr>
      <vt:lpstr>List1</vt:lpstr>
    </vt:vector>
  </TitlesOfParts>
  <Company>MONM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ivicamenger</dc:creator>
  <cp:lastModifiedBy>Ivica Menger</cp:lastModifiedBy>
  <cp:lastPrinted>2021-02-17T10:46:49Z</cp:lastPrinted>
  <dcterms:created xsi:type="dcterms:W3CDTF">2009-06-15T12:04:18Z</dcterms:created>
  <dcterms:modified xsi:type="dcterms:W3CDTF">2021-05-24T07:09:20Z</dcterms:modified>
</cp:coreProperties>
</file>