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6930" activeTab="0"/>
  </bookViews>
  <sheets>
    <sheet name="POPIS DEL" sheetId="1" r:id="rId1"/>
    <sheet name="List2" sheetId="2" r:id="rId2"/>
    <sheet name="List3" sheetId="3" r:id="rId3"/>
  </sheets>
  <definedNames>
    <definedName name="_xlnm.Print_Area" localSheetId="0">'POPIS DEL'!$B$1:$G$38</definedName>
  </definedNames>
  <calcPr fullCalcOnLoad="1"/>
</workbook>
</file>

<file path=xl/sharedStrings.xml><?xml version="1.0" encoding="utf-8"?>
<sst xmlns="http://schemas.openxmlformats.org/spreadsheetml/2006/main" count="36" uniqueCount="31">
  <si>
    <t>m2</t>
  </si>
  <si>
    <t xml:space="preserve">POPIS DEL </t>
  </si>
  <si>
    <t>2.</t>
  </si>
  <si>
    <t>C.</t>
  </si>
  <si>
    <t>1.</t>
  </si>
  <si>
    <t>B.</t>
  </si>
  <si>
    <t>2.0</t>
  </si>
  <si>
    <t>1.0</t>
  </si>
  <si>
    <t>kos</t>
  </si>
  <si>
    <t>S K U P A J</t>
  </si>
  <si>
    <t>S K U P A J  z  DDV-jem</t>
  </si>
  <si>
    <t>D D V  22%</t>
  </si>
  <si>
    <t>OBRTNIŠKO-MONTERSKA DELA</t>
  </si>
  <si>
    <t>OBRTNIŠKO MONTERSKA DELA</t>
  </si>
  <si>
    <t>tm</t>
  </si>
  <si>
    <t>D.</t>
  </si>
  <si>
    <t>SPREHAJALIŠČE ŠANCE LOKA</t>
  </si>
  <si>
    <t>GRADBENO - HORTIKULTURNA DELA</t>
  </si>
  <si>
    <t>1.1</t>
  </si>
  <si>
    <t>2.1</t>
  </si>
  <si>
    <t>SANACIJA OSTREŠJA ZIDU NA ŠANCAH</t>
  </si>
  <si>
    <t>GRADBENO - HORTIKULTURNA DELA SKUPAJ</t>
  </si>
  <si>
    <t>OBRTNIŠKO-MONTERSKA DELA SKUPAJ</t>
  </si>
  <si>
    <t>1.0.</t>
  </si>
  <si>
    <t>Okopavanje celotne trase poti v celotni širini  zaradi zapleveljenosti, odstranjevanje rizlja, navoz tampona za izravnavo celotne poti, rizljanje celotne poti po koncu del</t>
  </si>
  <si>
    <t xml:space="preserve">Okopavanje celotne trase poti v povprečni širini 1,5 m </t>
  </si>
  <si>
    <t>Odstranitev preostalega rizlja s poti in odvoz na deponijo</t>
  </si>
  <si>
    <t>Navoz rizlja v debelini 2-3 cm</t>
  </si>
  <si>
    <t>Navoz (dodajanje) tamona v debelini 3-7 cm z utrjevanjem</t>
  </si>
  <si>
    <t>Sanacija sprehajališča Šance - Loka in dela strehe na Šancah</t>
  </si>
  <si>
    <t>Popravilo dela strehe, ki je poškodovan  - zamenjava lesenih elementov in ponovna namestitev strešnika tipa bobrovec na streho na 13 tm strehe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</si>
</sst>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rue&quot;;&quot;True&quot;;&quot;False&quot;"/>
    <numFmt numFmtId="189" formatCode="&quot;On&quot;;&quot;On&quot;;&quot;Off&quot;"/>
    <numFmt numFmtId="190" formatCode="0.0"/>
    <numFmt numFmtId="191" formatCode="#,##0.00_ ;\-#,##0.00\ "/>
    <numFmt numFmtId="192" formatCode="[$€-2]\ #,##0.00_);[Red]\([$€-2]\ #,##0.00\)"/>
    <numFmt numFmtId="193" formatCode="#,##0.000"/>
  </numFmts>
  <fonts count="47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trike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trike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19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justify"/>
    </xf>
    <xf numFmtId="49" fontId="5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/>
    </xf>
    <xf numFmtId="49" fontId="46" fillId="0" borderId="10" xfId="0" applyNumberFormat="1" applyFont="1" applyBorder="1" applyAlignment="1">
      <alignment vertical="top"/>
    </xf>
    <xf numFmtId="0" fontId="46" fillId="0" borderId="10" xfId="0" applyNumberFormat="1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1" fillId="0" borderId="10" xfId="59" applyNumberFormat="1" applyFont="1" applyBorder="1" applyAlignment="1">
      <alignment horizontal="right"/>
    </xf>
    <xf numFmtId="4" fontId="5" fillId="0" borderId="10" xfId="59" applyNumberFormat="1" applyFont="1" applyBorder="1" applyAlignment="1">
      <alignment horizontal="right"/>
    </xf>
    <xf numFmtId="4" fontId="5" fillId="0" borderId="0" xfId="59" applyNumberFormat="1" applyFont="1" applyBorder="1" applyAlignment="1">
      <alignment horizontal="right"/>
    </xf>
    <xf numFmtId="4" fontId="46" fillId="0" borderId="10" xfId="59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justify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193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justify" wrapText="1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49" fontId="2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B1">
      <selection activeCell="C10" sqref="C10"/>
    </sheetView>
  </sheetViews>
  <sheetFormatPr defaultColWidth="9.140625" defaultRowHeight="12.75"/>
  <cols>
    <col min="1" max="1" width="9.140625" style="0" customWidth="1"/>
    <col min="2" max="2" width="17.8515625" style="0" customWidth="1"/>
    <col min="3" max="3" width="50.7109375" style="0" customWidth="1"/>
    <col min="4" max="4" width="9.140625" style="1" customWidth="1"/>
    <col min="7" max="7" width="13.57421875" style="0" customWidth="1"/>
  </cols>
  <sheetData>
    <row r="1" ht="12.75">
      <c r="C1" s="39" t="s">
        <v>1</v>
      </c>
    </row>
    <row r="3" spans="2:7" ht="53.25" customHeight="1">
      <c r="B3" s="67" t="s">
        <v>29</v>
      </c>
      <c r="C3" s="68"/>
      <c r="D3" s="68"/>
      <c r="E3" s="68"/>
      <c r="F3" s="68"/>
      <c r="G3" s="68"/>
    </row>
    <row r="5" ht="12.75">
      <c r="C5" s="40"/>
    </row>
    <row r="7" spans="1:7" ht="12.75">
      <c r="A7" s="41"/>
      <c r="B7" s="42"/>
      <c r="C7" s="43"/>
      <c r="D7" s="42"/>
      <c r="E7" s="44"/>
      <c r="F7" s="44"/>
      <c r="G7" s="51"/>
    </row>
    <row r="8" spans="1:7" ht="15.75">
      <c r="A8" s="4" t="s">
        <v>5</v>
      </c>
      <c r="B8" s="5" t="s">
        <v>7</v>
      </c>
      <c r="C8" s="69" t="s">
        <v>12</v>
      </c>
      <c r="D8" s="69"/>
      <c r="E8" s="6"/>
      <c r="F8" s="7"/>
      <c r="G8" s="14"/>
    </row>
    <row r="9" spans="1:7" ht="15.75">
      <c r="A9" s="4"/>
      <c r="B9" s="65" t="s">
        <v>18</v>
      </c>
      <c r="C9" s="59" t="s">
        <v>20</v>
      </c>
      <c r="D9" s="55"/>
      <c r="E9" s="56"/>
      <c r="F9" s="57"/>
      <c r="G9" s="14"/>
    </row>
    <row r="10" spans="1:7" ht="38.25">
      <c r="A10" s="4"/>
      <c r="B10" s="65"/>
      <c r="C10" s="58" t="s">
        <v>30</v>
      </c>
      <c r="D10" s="55" t="s">
        <v>8</v>
      </c>
      <c r="E10" s="56">
        <v>1</v>
      </c>
      <c r="F10" s="57">
        <v>0</v>
      </c>
      <c r="G10" s="49">
        <f>E10*F10</f>
        <v>0</v>
      </c>
    </row>
    <row r="11" spans="1:7" ht="15.75">
      <c r="A11" s="4"/>
      <c r="B11" s="65"/>
      <c r="C11" s="58"/>
      <c r="D11" s="55"/>
      <c r="E11" s="56"/>
      <c r="F11" s="57"/>
      <c r="G11" s="14"/>
    </row>
    <row r="12" spans="1:7" ht="15.75">
      <c r="A12" s="4"/>
      <c r="B12" s="12" t="s">
        <v>23</v>
      </c>
      <c r="C12" s="70" t="s">
        <v>22</v>
      </c>
      <c r="D12" s="70"/>
      <c r="E12" s="56"/>
      <c r="F12" s="57"/>
      <c r="G12" s="14">
        <f>SUM(G9:G10)</f>
        <v>0</v>
      </c>
    </row>
    <row r="13" spans="1:7" ht="15.75">
      <c r="A13" s="4"/>
      <c r="B13" s="5"/>
      <c r="C13" s="66"/>
      <c r="D13" s="66"/>
      <c r="E13" s="56"/>
      <c r="F13" s="57"/>
      <c r="G13" s="14"/>
    </row>
    <row r="14" spans="1:7" ht="15.75">
      <c r="A14" s="8"/>
      <c r="B14" s="4" t="s">
        <v>6</v>
      </c>
      <c r="C14" s="64" t="s">
        <v>17</v>
      </c>
      <c r="D14" s="9"/>
      <c r="E14" s="10"/>
      <c r="F14" s="3"/>
      <c r="G14" s="15"/>
    </row>
    <row r="15" spans="1:7" ht="12.75">
      <c r="A15" s="2"/>
      <c r="B15" s="2" t="s">
        <v>19</v>
      </c>
      <c r="C15" s="63" t="s">
        <v>16</v>
      </c>
      <c r="D15" s="55"/>
      <c r="E15" s="56"/>
      <c r="F15" s="57"/>
      <c r="G15" s="49"/>
    </row>
    <row r="16" spans="1:7" ht="54.75" customHeight="1">
      <c r="A16" s="2" t="s">
        <v>4</v>
      </c>
      <c r="B16" s="2"/>
      <c r="C16" s="54" t="s">
        <v>24</v>
      </c>
      <c r="D16" s="60"/>
      <c r="E16" s="61"/>
      <c r="F16" s="62"/>
      <c r="G16" s="49"/>
    </row>
    <row r="17" spans="1:7" ht="12.75">
      <c r="A17" s="2"/>
      <c r="B17" s="2"/>
      <c r="C17" s="54" t="s">
        <v>25</v>
      </c>
      <c r="D17" s="60" t="s">
        <v>14</v>
      </c>
      <c r="E17" s="61">
        <v>380</v>
      </c>
      <c r="F17" s="62">
        <v>0</v>
      </c>
      <c r="G17" s="49">
        <f>E17*F17</f>
        <v>0</v>
      </c>
    </row>
    <row r="18" spans="1:7" ht="14.25" customHeight="1">
      <c r="A18" s="2" t="s">
        <v>2</v>
      </c>
      <c r="B18" s="2"/>
      <c r="C18" s="54" t="s">
        <v>26</v>
      </c>
      <c r="D18" s="60" t="s">
        <v>0</v>
      </c>
      <c r="E18" s="61">
        <v>760</v>
      </c>
      <c r="F18" s="62">
        <v>0</v>
      </c>
      <c r="G18" s="49">
        <f>E18*F18</f>
        <v>0</v>
      </c>
    </row>
    <row r="19" spans="1:7" ht="27.75" customHeight="1">
      <c r="A19" s="2"/>
      <c r="B19" s="2"/>
      <c r="C19" s="54" t="s">
        <v>28</v>
      </c>
      <c r="D19" s="60" t="s">
        <v>0</v>
      </c>
      <c r="E19" s="61">
        <v>380</v>
      </c>
      <c r="F19" s="62">
        <v>0</v>
      </c>
      <c r="G19" s="49">
        <f>E19*F19</f>
        <v>0</v>
      </c>
    </row>
    <row r="20" spans="1:7" ht="12.75">
      <c r="A20" s="45"/>
      <c r="B20" s="45"/>
      <c r="C20" s="54" t="s">
        <v>27</v>
      </c>
      <c r="D20" s="60" t="s">
        <v>0</v>
      </c>
      <c r="E20" s="61">
        <v>760</v>
      </c>
      <c r="F20" s="62">
        <v>0</v>
      </c>
      <c r="G20" s="49">
        <f>E20*F20</f>
        <v>0</v>
      </c>
    </row>
    <row r="21" spans="1:7" ht="12.75">
      <c r="A21" s="45"/>
      <c r="B21" s="45"/>
      <c r="C21" s="46"/>
      <c r="D21" s="47"/>
      <c r="E21" s="48"/>
      <c r="F21" s="48"/>
      <c r="G21" s="52"/>
    </row>
    <row r="22" spans="1:7" ht="12.75">
      <c r="A22" s="11"/>
      <c r="B22" s="12" t="s">
        <v>6</v>
      </c>
      <c r="C22" s="16" t="s">
        <v>21</v>
      </c>
      <c r="D22" s="12"/>
      <c r="E22" s="13"/>
      <c r="F22" s="13"/>
      <c r="G22" s="50">
        <f>SUM(G16:G21)</f>
        <v>0</v>
      </c>
    </row>
    <row r="23" ht="12.75">
      <c r="G23" s="53"/>
    </row>
    <row r="24" ht="12.75">
      <c r="G24" s="53"/>
    </row>
    <row r="28" spans="1:7" ht="15.75">
      <c r="A28" s="17" t="s">
        <v>3</v>
      </c>
      <c r="B28" s="18"/>
      <c r="C28" s="19" t="s">
        <v>13</v>
      </c>
      <c r="D28" s="20"/>
      <c r="E28" s="20"/>
      <c r="F28" s="22"/>
      <c r="G28" s="21">
        <f>G12</f>
        <v>0</v>
      </c>
    </row>
    <row r="29" spans="1:7" ht="15.75">
      <c r="A29" s="17" t="s">
        <v>15</v>
      </c>
      <c r="B29" s="23"/>
      <c r="C29" s="24" t="s">
        <v>17</v>
      </c>
      <c r="D29" s="20"/>
      <c r="E29" s="20"/>
      <c r="F29" s="22"/>
      <c r="G29" s="21">
        <f>G22</f>
        <v>0</v>
      </c>
    </row>
    <row r="30" spans="1:7" ht="15.75">
      <c r="A30" s="25"/>
      <c r="B30" s="26"/>
      <c r="C30" s="27"/>
      <c r="D30" s="28"/>
      <c r="E30" s="28"/>
      <c r="F30" s="28"/>
      <c r="G30" s="29"/>
    </row>
    <row r="31" spans="1:7" ht="15.75">
      <c r="A31" s="25"/>
      <c r="B31" s="26"/>
      <c r="C31" s="30"/>
      <c r="D31" s="28"/>
      <c r="E31" s="28"/>
      <c r="F31" s="28"/>
      <c r="G31" s="29"/>
    </row>
    <row r="32" spans="1:7" ht="15.75">
      <c r="A32" s="31"/>
      <c r="B32" s="32"/>
      <c r="C32" s="27" t="s">
        <v>9</v>
      </c>
      <c r="D32" s="33"/>
      <c r="E32" s="33"/>
      <c r="F32" s="34"/>
      <c r="G32" s="35">
        <f>SUM(G28:G30)</f>
        <v>0</v>
      </c>
    </row>
    <row r="33" spans="1:7" ht="15.75">
      <c r="A33" s="25"/>
      <c r="B33" s="26"/>
      <c r="C33" s="36"/>
      <c r="D33" s="28"/>
      <c r="E33" s="28"/>
      <c r="F33" s="37"/>
      <c r="G33" s="35"/>
    </row>
    <row r="34" spans="1:7" ht="15.75">
      <c r="A34" s="25"/>
      <c r="B34" s="26"/>
      <c r="C34" s="27"/>
      <c r="D34" s="28"/>
      <c r="E34" s="28"/>
      <c r="F34" s="37"/>
      <c r="G34" s="29"/>
    </row>
    <row r="35" spans="1:7" ht="15.75">
      <c r="A35" s="25"/>
      <c r="B35" s="26"/>
      <c r="C35" s="27" t="s">
        <v>9</v>
      </c>
      <c r="D35" s="28"/>
      <c r="E35" s="28"/>
      <c r="F35" s="38"/>
      <c r="G35" s="29">
        <f>G32</f>
        <v>0</v>
      </c>
    </row>
    <row r="36" spans="1:7" ht="15.75">
      <c r="A36" s="25"/>
      <c r="B36" s="26"/>
      <c r="C36" s="27" t="s">
        <v>11</v>
      </c>
      <c r="D36" s="28"/>
      <c r="E36" s="28"/>
      <c r="F36" s="37"/>
      <c r="G36" s="29">
        <f>G35*0.22</f>
        <v>0</v>
      </c>
    </row>
    <row r="37" spans="1:7" ht="15.75">
      <c r="A37" s="25"/>
      <c r="B37" s="26"/>
      <c r="C37" s="27" t="s">
        <v>10</v>
      </c>
      <c r="D37" s="28"/>
      <c r="E37" s="28"/>
      <c r="F37" s="37"/>
      <c r="G37" s="29">
        <f>G35+G36</f>
        <v>0</v>
      </c>
    </row>
  </sheetData>
  <sheetProtection/>
  <protectedRanges>
    <protectedRange sqref="G9 G21:G22 G11:G15" name="Obseg1_1_2_1_3"/>
    <protectedRange sqref="F14:F17 F19:F22" name="Obseg1_1_4_1_3"/>
    <protectedRange sqref="F7" name="Obseg1_1_4_1"/>
    <protectedRange sqref="G7" name="Obseg1_1_5_1"/>
    <protectedRange sqref="G16:G20 G10 G8" name="Obseg1_1_2_1_3_2"/>
    <protectedRange sqref="F8:F13" name="Obseg1_1_4_1_3_2"/>
  </protectedRanges>
  <mergeCells count="3">
    <mergeCell ref="B3:G3"/>
    <mergeCell ref="C8:D8"/>
    <mergeCell ref="C12:D12"/>
  </mergeCells>
  <printOptions/>
  <pageMargins left="0.75" right="0.75" top="1" bottom="1" header="0" footer="0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Pavlič</cp:lastModifiedBy>
  <cp:lastPrinted>2017-07-27T04:22:06Z</cp:lastPrinted>
  <dcterms:created xsi:type="dcterms:W3CDTF">1997-01-31T12:20:41Z</dcterms:created>
  <dcterms:modified xsi:type="dcterms:W3CDTF">2017-08-30T11:55:59Z</dcterms:modified>
  <cp:category/>
  <cp:version/>
  <cp:contentType/>
  <cp:contentStatus/>
</cp:coreProperties>
</file>