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30" activeTab="1"/>
  </bookViews>
  <sheets>
    <sheet name="popis - Šance" sheetId="1" r:id="rId1"/>
    <sheet name="popis-park EU" sheetId="2" r:id="rId2"/>
    <sheet name="List3" sheetId="3" r:id="rId3"/>
  </sheets>
  <definedNames>
    <definedName name="_xlnm.Print_Area" localSheetId="0">'popis - Šance'!$A$1:$G$34</definedName>
  </definedNames>
  <calcPr fullCalcOnLoad="1"/>
</workbook>
</file>

<file path=xl/sharedStrings.xml><?xml version="1.0" encoding="utf-8"?>
<sst xmlns="http://schemas.openxmlformats.org/spreadsheetml/2006/main" count="57" uniqueCount="31">
  <si>
    <t>2.</t>
  </si>
  <si>
    <t>1.</t>
  </si>
  <si>
    <t>B.</t>
  </si>
  <si>
    <t>A.</t>
  </si>
  <si>
    <t>1.0</t>
  </si>
  <si>
    <t>kos</t>
  </si>
  <si>
    <t>S K U P A J</t>
  </si>
  <si>
    <t>NEPREDVIDENA DELA 5%</t>
  </si>
  <si>
    <t>S K U P A J  z  DDV-jem</t>
  </si>
  <si>
    <t>D D V  22%</t>
  </si>
  <si>
    <t>OBRTNIŠKO-MONTERSKA DELA</t>
  </si>
  <si>
    <t>OBRTNIŠKO-MONTERSKA DELA SKUPAJ :</t>
  </si>
  <si>
    <t>OBRTNIŠKO MONTERSKA DELA</t>
  </si>
  <si>
    <t xml:space="preserve">izdelava in postavitev parkovne klopi z naslonom, betonski nosilci vkopani v tla, premaz letev s premazom proti parazitom, les ostane v naravni barvi, letve morajo biti skoblane, robovi pobrani, 5 letev na sedalu in 2 na naslonu  </t>
  </si>
  <si>
    <t xml:space="preserve">peskanje površine okoli klopi </t>
  </si>
  <si>
    <t>m2</t>
  </si>
  <si>
    <t>3.</t>
  </si>
  <si>
    <t>strojno-ročni izkop terena v brežino 1m v notranjost in v širini 2,5m, za pripravo terena za postavitev klopi, planiranje izkopane zemlje po terenu</t>
  </si>
  <si>
    <t>POPIS DEL ZA PROJEKT: Postavitev klopi na poti ob Šancah</t>
  </si>
  <si>
    <t>Krajevna skupnost Center Novo mesto / Programi krajevnih skupnosti MONM v letu 2017</t>
  </si>
  <si>
    <t>POPIS DEL ZA PROJEKT: Ureditve Parka Evropske unije – obnova urbane opreme</t>
  </si>
  <si>
    <t>demontaža lesenih delov klopi in odvoz odpadkov na deponijo</t>
  </si>
  <si>
    <t xml:space="preserve">celovita obnova lesenih delov klopi (klopi z in brez naslona situacija na terenu), predhodna poravnava betonskih nosilcev, premaz letev s premazom proti parazitom, les ostane v naravni barvi, letve morajo biti skoblane, robovi pobrani  </t>
  </si>
  <si>
    <t>3</t>
  </si>
  <si>
    <t xml:space="preserve">Postavitev dveh novih košev za smeti; istega tipa kot so obstoječi. </t>
  </si>
  <si>
    <t>4</t>
  </si>
  <si>
    <t>Relokacije enega koša za smeti na drugo mesto (po dogovoru)</t>
  </si>
  <si>
    <t>Enota</t>
  </si>
  <si>
    <t>Količina</t>
  </si>
  <si>
    <t>Cena</t>
  </si>
  <si>
    <t>Znesek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</si>
</sst>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rue&quot;;&quot;True&quot;;&quot;False&quot;"/>
    <numFmt numFmtId="189" formatCode="&quot;On&quot;;&quot;On&quot;;&quot;Off&quot;"/>
    <numFmt numFmtId="190" formatCode="0.0"/>
    <numFmt numFmtId="191" formatCode="#,##0.00_ ;\-#,##0.00\ "/>
  </numFmts>
  <fonts count="46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1" fontId="1" fillId="0" borderId="10" xfId="59" applyFont="1" applyBorder="1" applyAlignment="1">
      <alignment horizontal="right"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19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left"/>
    </xf>
    <xf numFmtId="191" fontId="1" fillId="0" borderId="10" xfId="59" applyNumberFormat="1" applyFont="1" applyBorder="1" applyAlignment="1">
      <alignment horizontal="right"/>
    </xf>
    <xf numFmtId="191" fontId="6" fillId="0" borderId="10" xfId="59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G33" sqref="G33"/>
    </sheetView>
  </sheetViews>
  <sheetFormatPr defaultColWidth="9.140625" defaultRowHeight="12.75"/>
  <cols>
    <col min="2" max="2" width="7.8515625" style="0" customWidth="1"/>
    <col min="3" max="3" width="50.7109375" style="0" customWidth="1"/>
    <col min="4" max="4" width="9.140625" style="1" customWidth="1"/>
    <col min="7" max="7" width="13.57421875" style="0" customWidth="1"/>
  </cols>
  <sheetData>
    <row r="1" ht="12.75">
      <c r="C1" s="44" t="s">
        <v>18</v>
      </c>
    </row>
    <row r="2" ht="12.75">
      <c r="C2" s="44"/>
    </row>
    <row r="3" ht="12.75">
      <c r="C3" t="s">
        <v>19</v>
      </c>
    </row>
    <row r="9" spans="1:7" ht="15.75">
      <c r="A9" s="8" t="s">
        <v>3</v>
      </c>
      <c r="B9" s="9" t="s">
        <v>4</v>
      </c>
      <c r="C9" s="49" t="s">
        <v>10</v>
      </c>
      <c r="D9" s="50"/>
      <c r="E9" s="10"/>
      <c r="F9" s="11"/>
      <c r="G9" s="22"/>
    </row>
    <row r="10" spans="1:7" ht="12.75">
      <c r="A10" s="12"/>
      <c r="B10" s="13"/>
      <c r="C10" s="14"/>
      <c r="D10" s="4" t="s">
        <v>27</v>
      </c>
      <c r="E10" s="5" t="s">
        <v>28</v>
      </c>
      <c r="F10" s="6" t="s">
        <v>29</v>
      </c>
      <c r="G10" s="45" t="s">
        <v>30</v>
      </c>
    </row>
    <row r="11" spans="1:7" ht="12.75">
      <c r="A11" s="12"/>
      <c r="B11" s="13"/>
      <c r="C11" s="14"/>
      <c r="D11" s="15"/>
      <c r="E11" s="16"/>
      <c r="F11" s="6"/>
      <c r="G11" s="23"/>
    </row>
    <row r="12" spans="1:7" ht="38.25">
      <c r="A12" s="2" t="s">
        <v>1</v>
      </c>
      <c r="B12" s="2"/>
      <c r="C12" s="3" t="s">
        <v>17</v>
      </c>
      <c r="D12" s="4" t="s">
        <v>5</v>
      </c>
      <c r="E12" s="5">
        <v>2</v>
      </c>
      <c r="F12" s="5"/>
      <c r="G12" s="45">
        <f>E12*F12</f>
        <v>0</v>
      </c>
    </row>
    <row r="13" spans="1:7" ht="12.75">
      <c r="A13" s="2"/>
      <c r="B13" s="2"/>
      <c r="C13" s="3"/>
      <c r="D13" s="4"/>
      <c r="E13" s="5"/>
      <c r="F13" s="6"/>
      <c r="G13" s="7"/>
    </row>
    <row r="14" spans="1:7" ht="51">
      <c r="A14" s="2" t="s">
        <v>0</v>
      </c>
      <c r="B14" s="2"/>
      <c r="C14" s="3" t="s">
        <v>13</v>
      </c>
      <c r="D14" s="4" t="s">
        <v>5</v>
      </c>
      <c r="E14" s="5">
        <v>2</v>
      </c>
      <c r="F14" s="6"/>
      <c r="G14" s="47">
        <f>E14*F14</f>
        <v>0</v>
      </c>
    </row>
    <row r="15" spans="1:7" ht="12.75">
      <c r="A15" s="2"/>
      <c r="B15" s="2"/>
      <c r="C15" s="3"/>
      <c r="D15" s="4"/>
      <c r="E15" s="5"/>
      <c r="F15" s="6"/>
      <c r="G15" s="7"/>
    </row>
    <row r="16" spans="1:7" ht="12.75">
      <c r="A16" s="2" t="s">
        <v>16</v>
      </c>
      <c r="B16" s="2"/>
      <c r="C16" s="3" t="s">
        <v>14</v>
      </c>
      <c r="D16" s="4" t="s">
        <v>15</v>
      </c>
      <c r="E16" s="5">
        <v>5</v>
      </c>
      <c r="F16" s="6"/>
      <c r="G16" s="47">
        <f>E16*F16</f>
        <v>0</v>
      </c>
    </row>
    <row r="17" spans="1:7" ht="12.75">
      <c r="A17" s="12"/>
      <c r="B17" s="12"/>
      <c r="C17" s="17"/>
      <c r="D17" s="15"/>
      <c r="E17" s="16"/>
      <c r="F17" s="6"/>
      <c r="G17" s="7"/>
    </row>
    <row r="18" spans="1:7" ht="12.75">
      <c r="A18" s="18"/>
      <c r="B18" s="19" t="s">
        <v>4</v>
      </c>
      <c r="C18" s="20" t="s">
        <v>11</v>
      </c>
      <c r="D18" s="19"/>
      <c r="E18" s="21"/>
      <c r="F18" s="21"/>
      <c r="G18" s="48">
        <f>G12+G14+G16</f>
        <v>0</v>
      </c>
    </row>
    <row r="24" spans="1:7" ht="15.75">
      <c r="A24" s="24" t="s">
        <v>2</v>
      </c>
      <c r="B24" s="25"/>
      <c r="C24" s="26" t="s">
        <v>12</v>
      </c>
      <c r="D24" s="27"/>
      <c r="E24" s="27"/>
      <c r="F24" s="29"/>
      <c r="G24" s="28">
        <f>G18</f>
        <v>0</v>
      </c>
    </row>
    <row r="25" spans="1:7" ht="15.75">
      <c r="A25" s="30"/>
      <c r="B25" s="31"/>
      <c r="C25" s="32"/>
      <c r="D25" s="33"/>
      <c r="E25" s="33"/>
      <c r="F25" s="33"/>
      <c r="G25" s="34"/>
    </row>
    <row r="26" spans="1:7" ht="15.75">
      <c r="A26" s="30"/>
      <c r="B26" s="31"/>
      <c r="C26" s="35"/>
      <c r="D26" s="33"/>
      <c r="E26" s="33"/>
      <c r="F26" s="33"/>
      <c r="G26" s="34"/>
    </row>
    <row r="27" spans="1:7" ht="15.75">
      <c r="A27" s="36"/>
      <c r="B27" s="37"/>
      <c r="C27" s="32" t="s">
        <v>6</v>
      </c>
      <c r="D27" s="38"/>
      <c r="E27" s="38"/>
      <c r="F27" s="39"/>
      <c r="G27" s="40">
        <f>SUM(G24:G25)</f>
        <v>0</v>
      </c>
    </row>
    <row r="28" spans="1:7" ht="15.75">
      <c r="A28" s="30"/>
      <c r="B28" s="31"/>
      <c r="C28" s="41"/>
      <c r="D28" s="33"/>
      <c r="E28" s="33"/>
      <c r="F28" s="42"/>
      <c r="G28" s="40"/>
    </row>
    <row r="29" spans="1:7" ht="15.75">
      <c r="A29" s="36"/>
      <c r="B29" s="37"/>
      <c r="C29" s="32" t="s">
        <v>7</v>
      </c>
      <c r="D29" s="38"/>
      <c r="E29" s="38"/>
      <c r="F29" s="39"/>
      <c r="G29" s="40">
        <f>G27*0.05</f>
        <v>0</v>
      </c>
    </row>
    <row r="30" spans="1:7" ht="15.75">
      <c r="A30" s="30"/>
      <c r="B30" s="31"/>
      <c r="C30" s="32"/>
      <c r="D30" s="33"/>
      <c r="E30" s="33"/>
      <c r="F30" s="42"/>
      <c r="G30" s="34"/>
    </row>
    <row r="31" spans="1:7" ht="15.75">
      <c r="A31" s="30"/>
      <c r="B31" s="31"/>
      <c r="C31" s="32" t="s">
        <v>6</v>
      </c>
      <c r="D31" s="33"/>
      <c r="E31" s="33"/>
      <c r="F31" s="43"/>
      <c r="G31" s="34">
        <f>G27+G29</f>
        <v>0</v>
      </c>
    </row>
    <row r="32" spans="1:7" ht="15.75">
      <c r="A32" s="30"/>
      <c r="B32" s="31"/>
      <c r="C32" s="32" t="s">
        <v>9</v>
      </c>
      <c r="D32" s="33"/>
      <c r="E32" s="33"/>
      <c r="F32" s="42"/>
      <c r="G32" s="34">
        <f>G31*0.22</f>
        <v>0</v>
      </c>
    </row>
    <row r="33" spans="1:7" ht="15.75">
      <c r="A33" s="30"/>
      <c r="B33" s="31"/>
      <c r="C33" s="32" t="s">
        <v>8</v>
      </c>
      <c r="D33" s="33"/>
      <c r="E33" s="33"/>
      <c r="F33" s="42"/>
      <c r="G33" s="34">
        <f>G31+G32</f>
        <v>0</v>
      </c>
    </row>
  </sheetData>
  <sheetProtection/>
  <protectedRanges>
    <protectedRange sqref="G9:G18" name="Obseg1_1_2_1_3"/>
    <protectedRange sqref="F9:F18" name="Obseg1_1_4_1_3"/>
  </protectedRanges>
  <mergeCells count="1">
    <mergeCell ref="C9:D9"/>
  </mergeCells>
  <printOptions/>
  <pageMargins left="0.75" right="0.75" top="1" bottom="1" header="0" footer="0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0">
      <selection activeCell="G36" sqref="G36"/>
    </sheetView>
  </sheetViews>
  <sheetFormatPr defaultColWidth="9.140625" defaultRowHeight="12.75"/>
  <cols>
    <col min="3" max="3" width="87.140625" style="0" customWidth="1"/>
    <col min="4" max="4" width="21.00390625" style="0" customWidth="1"/>
    <col min="7" max="7" width="44.00390625" style="0" customWidth="1"/>
  </cols>
  <sheetData>
    <row r="1" spans="3:4" ht="12.75">
      <c r="C1" s="44" t="s">
        <v>20</v>
      </c>
      <c r="D1" s="1"/>
    </row>
    <row r="2" ht="12.75">
      <c r="D2" s="1"/>
    </row>
    <row r="3" spans="2:7" ht="12.75">
      <c r="B3" s="51" t="s">
        <v>19</v>
      </c>
      <c r="C3" s="52"/>
      <c r="D3" s="52"/>
      <c r="E3" s="52"/>
      <c r="F3" s="52"/>
      <c r="G3" s="52"/>
    </row>
    <row r="4" ht="12.75">
      <c r="D4" s="1"/>
    </row>
    <row r="5" ht="12.75">
      <c r="D5" s="1"/>
    </row>
    <row r="6" ht="12.75">
      <c r="D6" s="1"/>
    </row>
    <row r="7" ht="12.75">
      <c r="D7" s="1"/>
    </row>
    <row r="8" ht="12.75">
      <c r="D8" s="1"/>
    </row>
    <row r="9" spans="1:7" ht="15.75">
      <c r="A9" s="8" t="s">
        <v>3</v>
      </c>
      <c r="B9" s="9" t="s">
        <v>4</v>
      </c>
      <c r="C9" s="49" t="s">
        <v>10</v>
      </c>
      <c r="D9" s="50"/>
      <c r="E9" s="10"/>
      <c r="F9" s="11"/>
      <c r="G9" s="22"/>
    </row>
    <row r="10" spans="1:7" ht="12.75">
      <c r="A10" s="12"/>
      <c r="B10" s="13"/>
      <c r="C10" s="14"/>
      <c r="D10" s="4" t="s">
        <v>27</v>
      </c>
      <c r="E10" s="5" t="s">
        <v>28</v>
      </c>
      <c r="F10" s="6" t="s">
        <v>29</v>
      </c>
      <c r="G10" s="46" t="s">
        <v>30</v>
      </c>
    </row>
    <row r="11" spans="1:7" ht="12.75">
      <c r="A11" s="2"/>
      <c r="B11" s="2"/>
      <c r="C11" s="3"/>
      <c r="D11" s="4"/>
      <c r="E11" s="5"/>
      <c r="F11" s="6"/>
      <c r="G11" s="7"/>
    </row>
    <row r="12" spans="1:7" ht="22.5" customHeight="1">
      <c r="A12" s="2" t="s">
        <v>1</v>
      </c>
      <c r="B12" s="2"/>
      <c r="C12" s="3" t="s">
        <v>21</v>
      </c>
      <c r="D12" s="4" t="s">
        <v>5</v>
      </c>
      <c r="E12" s="5">
        <v>18</v>
      </c>
      <c r="F12" s="6"/>
      <c r="G12" s="47">
        <f>E12*F12</f>
        <v>0</v>
      </c>
    </row>
    <row r="13" spans="1:7" ht="12.75">
      <c r="A13" s="2"/>
      <c r="B13" s="2"/>
      <c r="C13" s="3"/>
      <c r="D13" s="4"/>
      <c r="E13" s="5"/>
      <c r="F13" s="6"/>
      <c r="G13" s="7"/>
    </row>
    <row r="14" spans="1:7" ht="39.75" customHeight="1">
      <c r="A14" s="2" t="s">
        <v>0</v>
      </c>
      <c r="B14" s="2"/>
      <c r="C14" s="3" t="s">
        <v>22</v>
      </c>
      <c r="D14" s="4" t="s">
        <v>5</v>
      </c>
      <c r="E14" s="5">
        <v>18</v>
      </c>
      <c r="F14" s="6"/>
      <c r="G14" s="47">
        <f>E14*F14</f>
        <v>0</v>
      </c>
    </row>
    <row r="15" spans="1:7" ht="12.75">
      <c r="A15" s="2"/>
      <c r="B15" s="2"/>
      <c r="C15" s="3"/>
      <c r="D15" s="4"/>
      <c r="E15" s="5"/>
      <c r="F15" s="6"/>
      <c r="G15" s="7"/>
    </row>
    <row r="16" spans="1:7" ht="12" customHeight="1">
      <c r="A16" s="2" t="s">
        <v>23</v>
      </c>
      <c r="B16" s="2"/>
      <c r="C16" s="3" t="s">
        <v>24</v>
      </c>
      <c r="D16" s="4" t="s">
        <v>5</v>
      </c>
      <c r="E16" s="5">
        <v>2</v>
      </c>
      <c r="F16" s="6"/>
      <c r="G16" s="47">
        <f>E16*F16</f>
        <v>0</v>
      </c>
    </row>
    <row r="17" spans="1:7" ht="12.75">
      <c r="A17" s="2"/>
      <c r="B17" s="2"/>
      <c r="C17" s="3"/>
      <c r="D17" s="4"/>
      <c r="E17" s="5"/>
      <c r="F17" s="6"/>
      <c r="G17" s="7"/>
    </row>
    <row r="18" spans="1:7" ht="17.25" customHeight="1">
      <c r="A18" s="2" t="s">
        <v>25</v>
      </c>
      <c r="B18" s="2"/>
      <c r="C18" s="3" t="s">
        <v>26</v>
      </c>
      <c r="D18" s="4" t="s">
        <v>5</v>
      </c>
      <c r="E18" s="5">
        <v>1</v>
      </c>
      <c r="F18" s="6"/>
      <c r="G18" s="47">
        <f>E18*F18</f>
        <v>0</v>
      </c>
    </row>
    <row r="19" spans="1:7" ht="12.75">
      <c r="A19" s="2"/>
      <c r="B19" s="2"/>
      <c r="C19" s="3"/>
      <c r="D19" s="4"/>
      <c r="E19" s="5"/>
      <c r="F19" s="6"/>
      <c r="G19" s="7"/>
    </row>
    <row r="20" spans="1:7" ht="12.75">
      <c r="A20" s="12"/>
      <c r="B20" s="12"/>
      <c r="C20" s="17"/>
      <c r="D20" s="15"/>
      <c r="E20" s="16"/>
      <c r="F20" s="6"/>
      <c r="G20" s="7"/>
    </row>
    <row r="21" spans="1:7" ht="12.75">
      <c r="A21" s="18"/>
      <c r="B21" s="19" t="s">
        <v>4</v>
      </c>
      <c r="C21" s="20" t="s">
        <v>11</v>
      </c>
      <c r="D21" s="19"/>
      <c r="E21" s="21"/>
      <c r="F21" s="21"/>
      <c r="G21" s="48">
        <f>G12+G14+G16+G18</f>
        <v>0</v>
      </c>
    </row>
    <row r="22" ht="12.75">
      <c r="D22" s="1"/>
    </row>
    <row r="23" ht="12.75">
      <c r="D23" s="1"/>
    </row>
    <row r="24" ht="12.75">
      <c r="D24" s="1"/>
    </row>
    <row r="25" ht="12.75">
      <c r="D25" s="1"/>
    </row>
    <row r="26" ht="12.75">
      <c r="D26" s="1"/>
    </row>
    <row r="27" spans="1:7" ht="15.75">
      <c r="A27" s="24" t="s">
        <v>2</v>
      </c>
      <c r="B27" s="25"/>
      <c r="C27" s="26" t="s">
        <v>12</v>
      </c>
      <c r="D27" s="27"/>
      <c r="E27" s="27"/>
      <c r="F27" s="29"/>
      <c r="G27" s="28">
        <f>G21</f>
        <v>0</v>
      </c>
    </row>
    <row r="28" spans="1:7" ht="15.75">
      <c r="A28" s="30"/>
      <c r="B28" s="31"/>
      <c r="C28" s="32"/>
      <c r="D28" s="33"/>
      <c r="E28" s="33"/>
      <c r="F28" s="33"/>
      <c r="G28" s="34"/>
    </row>
    <row r="29" spans="1:7" ht="15.75">
      <c r="A29" s="30"/>
      <c r="B29" s="31"/>
      <c r="C29" s="35"/>
      <c r="D29" s="33"/>
      <c r="E29" s="33"/>
      <c r="F29" s="33"/>
      <c r="G29" s="34"/>
    </row>
    <row r="30" spans="1:7" ht="15.75">
      <c r="A30" s="36"/>
      <c r="B30" s="37"/>
      <c r="C30" s="32" t="s">
        <v>6</v>
      </c>
      <c r="D30" s="38"/>
      <c r="E30" s="38"/>
      <c r="F30" s="39"/>
      <c r="G30" s="40">
        <f>SUM(G27:G28)</f>
        <v>0</v>
      </c>
    </row>
    <row r="31" spans="1:7" ht="15.75">
      <c r="A31" s="30"/>
      <c r="B31" s="31"/>
      <c r="C31" s="41"/>
      <c r="D31" s="33"/>
      <c r="E31" s="33"/>
      <c r="F31" s="42"/>
      <c r="G31" s="40"/>
    </row>
    <row r="32" spans="1:7" ht="15.75">
      <c r="A32" s="36"/>
      <c r="B32" s="37"/>
      <c r="C32" s="32" t="s">
        <v>7</v>
      </c>
      <c r="D32" s="38"/>
      <c r="E32" s="38"/>
      <c r="F32" s="39"/>
      <c r="G32" s="40">
        <f>G30*0.05</f>
        <v>0</v>
      </c>
    </row>
    <row r="33" spans="1:7" ht="15.75">
      <c r="A33" s="30"/>
      <c r="B33" s="31"/>
      <c r="C33" s="32"/>
      <c r="D33" s="33"/>
      <c r="E33" s="33"/>
      <c r="F33" s="42"/>
      <c r="G33" s="34"/>
    </row>
    <row r="34" spans="1:7" ht="15.75">
      <c r="A34" s="30"/>
      <c r="B34" s="31"/>
      <c r="C34" s="32" t="s">
        <v>6</v>
      </c>
      <c r="D34" s="33"/>
      <c r="E34" s="33"/>
      <c r="F34" s="43"/>
      <c r="G34" s="34">
        <f>G30+G32</f>
        <v>0</v>
      </c>
    </row>
    <row r="35" spans="1:7" ht="15.75">
      <c r="A35" s="30"/>
      <c r="B35" s="31"/>
      <c r="C35" s="32" t="s">
        <v>9</v>
      </c>
      <c r="D35" s="33"/>
      <c r="E35" s="33"/>
      <c r="F35" s="42"/>
      <c r="G35" s="34">
        <f>0.22*G34</f>
        <v>0</v>
      </c>
    </row>
    <row r="36" spans="1:7" ht="15.75">
      <c r="A36" s="30"/>
      <c r="B36" s="31"/>
      <c r="C36" s="32" t="s">
        <v>8</v>
      </c>
      <c r="D36" s="33"/>
      <c r="E36" s="33"/>
      <c r="F36" s="42"/>
      <c r="G36" s="34">
        <f>G34+G35</f>
        <v>0</v>
      </c>
    </row>
    <row r="37" ht="12.75">
      <c r="D37" s="1"/>
    </row>
    <row r="38" ht="12.75">
      <c r="D38" s="1"/>
    </row>
  </sheetData>
  <sheetProtection/>
  <protectedRanges>
    <protectedRange sqref="G9:G21" name="Obseg1_1_2_1_3"/>
    <protectedRange sqref="F9:F21" name="Obseg1_1_4_1_3"/>
  </protectedRanges>
  <mergeCells count="2">
    <mergeCell ref="B3:G3"/>
    <mergeCell ref="C9:D9"/>
  </mergeCells>
  <printOptions/>
  <pageMargins left="0.75" right="0.75" top="1" bottom="1" header="0" footer="0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petraBudja</cp:lastModifiedBy>
  <cp:lastPrinted>2017-05-26T09:31:07Z</cp:lastPrinted>
  <dcterms:created xsi:type="dcterms:W3CDTF">1997-01-31T12:20:41Z</dcterms:created>
  <dcterms:modified xsi:type="dcterms:W3CDTF">2017-05-26T09:31:11Z</dcterms:modified>
  <cp:category/>
  <cp:version/>
  <cp:contentType/>
  <cp:contentStatus/>
</cp:coreProperties>
</file>