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1"/>
  </bookViews>
  <sheets>
    <sheet name="germova - popis" sheetId="1" r:id="rId1"/>
    <sheet name="cvelbarjeva - popis" sheetId="2" r:id="rId2"/>
  </sheets>
  <definedNames>
    <definedName name="_xlnm.Print_Area" localSheetId="0">'germova - popis'!$A$1:$G$33</definedName>
  </definedNames>
  <calcPr fullCalcOnLoad="1"/>
</workbook>
</file>

<file path=xl/sharedStrings.xml><?xml version="1.0" encoding="utf-8"?>
<sst xmlns="http://schemas.openxmlformats.org/spreadsheetml/2006/main" count="72" uniqueCount="32">
  <si>
    <t>Zap. št.</t>
  </si>
  <si>
    <t>opis</t>
  </si>
  <si>
    <t>enota</t>
  </si>
  <si>
    <t>količina</t>
  </si>
  <si>
    <t>cena</t>
  </si>
  <si>
    <t>znesek</t>
  </si>
  <si>
    <t>1.</t>
  </si>
  <si>
    <t>Skupaj:</t>
  </si>
  <si>
    <t>Skupaj z DDV:</t>
  </si>
  <si>
    <t>2.</t>
  </si>
  <si>
    <t>DDV %:</t>
  </si>
  <si>
    <t>3.</t>
  </si>
  <si>
    <t>Popust</t>
  </si>
  <si>
    <t>4.</t>
  </si>
  <si>
    <t>m2</t>
  </si>
  <si>
    <t>5.</t>
  </si>
  <si>
    <t>Dvig LTŽ pokrova jaška na novo višino kpl.</t>
  </si>
  <si>
    <t>kos</t>
  </si>
  <si>
    <t>Dvig ventila na novo višino kpl.</t>
  </si>
  <si>
    <t>Rezanje asfalta deb. Nad 6 cm</t>
  </si>
  <si>
    <t>m1</t>
  </si>
  <si>
    <t>Rušenje starega asfalta</t>
  </si>
  <si>
    <t>Izkop dotrajanega tampona</t>
  </si>
  <si>
    <t>m3</t>
  </si>
  <si>
    <t>Dobava in vgradnja tampona</t>
  </si>
  <si>
    <t>6.</t>
  </si>
  <si>
    <t>7.</t>
  </si>
  <si>
    <t>Izdelava finega planuma brez dodajanja materiala</t>
  </si>
  <si>
    <t>Dobava in vgradnja asfalta AC 11 surf</t>
  </si>
  <si>
    <t>POPIS DEL ZA PROJEKT: Preplastitev cestišč ulic v KS Center – Germova ulica</t>
  </si>
  <si>
    <t>Krajevna skupnost Center Novo mesto / Programi krajevnih skupnosti MONM v letu 2017</t>
  </si>
  <si>
    <t>POPIS DEL ZA PROJEKT: Preplastitev cestišč ulic v KS Center – Cvelbarjeva ulica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</si>
</sst>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  <numFmt numFmtId="173" formatCode="#,##0.000"/>
  </numFmts>
  <fonts count="42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20" borderId="8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172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172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172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/>
    </xf>
    <xf numFmtId="4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justify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13" xfId="0" applyFont="1" applyBorder="1" applyAlignment="1">
      <alignment vertical="top" wrapText="1"/>
    </xf>
    <xf numFmtId="172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9" fontId="2" fillId="0" borderId="13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9" fontId="2" fillId="0" borderId="11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172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172" fontId="3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4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9" fontId="2" fillId="0" borderId="14" xfId="0" applyNumberFormat="1" applyFont="1" applyBorder="1" applyAlignment="1">
      <alignment vertical="top" wrapText="1"/>
    </xf>
    <xf numFmtId="172" fontId="3" fillId="0" borderId="0" xfId="0" applyNumberFormat="1" applyFont="1" applyAlignment="1">
      <alignment/>
    </xf>
    <xf numFmtId="0" fontId="2" fillId="0" borderId="11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wrapText="1"/>
    </xf>
    <xf numFmtId="4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8515625" style="23" bestFit="1" customWidth="1"/>
    <col min="2" max="2" width="40.28125" style="23" customWidth="1"/>
    <col min="3" max="3" width="2.8515625" style="23" customWidth="1"/>
    <col min="4" max="4" width="7.140625" style="23" customWidth="1"/>
    <col min="5" max="6" width="8.57421875" style="23" customWidth="1"/>
    <col min="7" max="7" width="23.7109375" style="19" customWidth="1"/>
    <col min="8" max="16384" width="8.8515625" style="23" customWidth="1"/>
  </cols>
  <sheetData>
    <row r="1" spans="1:7" ht="18.75" customHeight="1">
      <c r="A1" s="64" t="s">
        <v>29</v>
      </c>
      <c r="B1" s="64"/>
      <c r="C1" s="1"/>
      <c r="D1" s="1"/>
      <c r="E1" s="1"/>
      <c r="F1" s="1"/>
      <c r="G1" s="2"/>
    </row>
    <row r="2" spans="1:7" ht="21" customHeight="1">
      <c r="A2" s="71" t="s">
        <v>30</v>
      </c>
      <c r="B2" s="72"/>
      <c r="C2" s="72"/>
      <c r="D2" s="72"/>
      <c r="E2" s="72"/>
      <c r="F2" s="1"/>
      <c r="G2" s="2"/>
    </row>
    <row r="3" spans="1:7" ht="14.25">
      <c r="A3" s="1"/>
      <c r="B3" s="1"/>
      <c r="C3" s="1"/>
      <c r="D3" s="1"/>
      <c r="E3" s="1"/>
      <c r="F3" s="1"/>
      <c r="G3" s="2"/>
    </row>
    <row r="4" spans="1:7" ht="12.75">
      <c r="A4" s="3" t="s">
        <v>0</v>
      </c>
      <c r="B4" s="4" t="s">
        <v>1</v>
      </c>
      <c r="C4" s="4"/>
      <c r="D4" s="4" t="s">
        <v>2</v>
      </c>
      <c r="E4" s="5" t="s">
        <v>3</v>
      </c>
      <c r="F4" s="5" t="s">
        <v>4</v>
      </c>
      <c r="G4" s="6" t="s">
        <v>5</v>
      </c>
    </row>
    <row r="5" spans="1:7" ht="12.75">
      <c r="A5" s="7"/>
      <c r="B5" s="8"/>
      <c r="C5" s="8"/>
      <c r="D5" s="8"/>
      <c r="E5" s="9"/>
      <c r="F5" s="9"/>
      <c r="G5" s="10"/>
    </row>
    <row r="6" spans="1:7" ht="14.25">
      <c r="A6" s="11"/>
      <c r="B6" s="40"/>
      <c r="C6" s="12"/>
      <c r="D6" s="12"/>
      <c r="E6" s="13"/>
      <c r="F6" s="13"/>
      <c r="G6" s="14"/>
    </row>
    <row r="7" spans="1:7" ht="12.75">
      <c r="A7" s="35" t="s">
        <v>6</v>
      </c>
      <c r="B7" s="55" t="s">
        <v>19</v>
      </c>
      <c r="C7" s="41"/>
      <c r="D7" s="31" t="s">
        <v>20</v>
      </c>
      <c r="E7" s="27">
        <v>25</v>
      </c>
      <c r="F7" s="27">
        <v>0</v>
      </c>
      <c r="G7" s="19">
        <f>E7*F7</f>
        <v>0</v>
      </c>
    </row>
    <row r="8" spans="1:7" ht="12.75" customHeight="1">
      <c r="A8" s="42"/>
      <c r="B8" s="32"/>
      <c r="C8" s="43"/>
      <c r="D8" s="43"/>
      <c r="E8" s="44"/>
      <c r="F8" s="44"/>
      <c r="G8" s="14"/>
    </row>
    <row r="9" spans="1:7" ht="12.75" customHeight="1">
      <c r="A9" s="103" t="s">
        <v>9</v>
      </c>
      <c r="B9" s="104" t="s">
        <v>16</v>
      </c>
      <c r="C9" s="106"/>
      <c r="D9" s="107" t="s">
        <v>17</v>
      </c>
      <c r="E9" s="108">
        <v>8</v>
      </c>
      <c r="F9" s="109">
        <v>0</v>
      </c>
      <c r="G9" s="100">
        <f>E9*F9</f>
        <v>0</v>
      </c>
    </row>
    <row r="10" spans="1:11" ht="12.75" customHeight="1">
      <c r="A10" s="103"/>
      <c r="B10" s="105"/>
      <c r="C10" s="106"/>
      <c r="D10" s="107"/>
      <c r="E10" s="108"/>
      <c r="F10" s="109"/>
      <c r="G10" s="100"/>
      <c r="K10" s="59"/>
    </row>
    <row r="11" spans="1:6" ht="14.25" customHeight="1">
      <c r="A11" s="35"/>
      <c r="B11" s="41"/>
      <c r="C11" s="41"/>
      <c r="D11" s="31"/>
      <c r="E11" s="27"/>
      <c r="F11" s="27"/>
    </row>
    <row r="12" spans="1:7" ht="12.75">
      <c r="A12" s="35" t="s">
        <v>11</v>
      </c>
      <c r="B12" s="55" t="s">
        <v>18</v>
      </c>
      <c r="C12" s="55"/>
      <c r="D12" s="31" t="s">
        <v>17</v>
      </c>
      <c r="E12" s="27">
        <v>4</v>
      </c>
      <c r="F12" s="27">
        <v>0</v>
      </c>
      <c r="G12" s="19">
        <f>E12*F12</f>
        <v>0</v>
      </c>
    </row>
    <row r="13" spans="1:11" ht="12.75" customHeight="1">
      <c r="A13" s="7"/>
      <c r="B13" s="67"/>
      <c r="C13" s="41"/>
      <c r="D13" s="68"/>
      <c r="E13" s="69"/>
      <c r="F13" s="60"/>
      <c r="G13" s="70"/>
      <c r="K13" s="59"/>
    </row>
    <row r="14" spans="1:7" ht="12.75">
      <c r="A14" s="35" t="s">
        <v>13</v>
      </c>
      <c r="B14" s="63" t="s">
        <v>21</v>
      </c>
      <c r="C14" s="55"/>
      <c r="D14" s="31" t="s">
        <v>14</v>
      </c>
      <c r="E14" s="27">
        <v>294.3</v>
      </c>
      <c r="F14" s="27">
        <v>0</v>
      </c>
      <c r="G14" s="19">
        <f>E14*F14</f>
        <v>0</v>
      </c>
    </row>
    <row r="15" spans="1:6" ht="14.25" customHeight="1">
      <c r="A15" s="35"/>
      <c r="B15" s="41"/>
      <c r="C15" s="41"/>
      <c r="D15" s="31"/>
      <c r="E15" s="27"/>
      <c r="F15" s="27"/>
    </row>
    <row r="16" spans="1:7" ht="12.75">
      <c r="A16" s="35" t="s">
        <v>15</v>
      </c>
      <c r="B16" s="55" t="s">
        <v>22</v>
      </c>
      <c r="C16" s="55"/>
      <c r="D16" s="31" t="s">
        <v>23</v>
      </c>
      <c r="E16" s="27">
        <v>30</v>
      </c>
      <c r="F16" s="27">
        <v>0</v>
      </c>
      <c r="G16" s="19">
        <f>E16*F16</f>
        <v>0</v>
      </c>
    </row>
    <row r="17" spans="1:6" ht="14.25" customHeight="1">
      <c r="A17" s="35"/>
      <c r="B17" s="41"/>
      <c r="C17" s="41"/>
      <c r="D17" s="31"/>
      <c r="E17" s="27"/>
      <c r="F17" s="27"/>
    </row>
    <row r="18" spans="1:7" ht="12.75">
      <c r="A18" s="35" t="s">
        <v>25</v>
      </c>
      <c r="B18" s="55" t="s">
        <v>24</v>
      </c>
      <c r="C18" s="55"/>
      <c r="D18" s="31" t="s">
        <v>23</v>
      </c>
      <c r="E18" s="27">
        <v>30</v>
      </c>
      <c r="F18" s="27">
        <v>0</v>
      </c>
      <c r="G18" s="19">
        <f>E18*F18</f>
        <v>0</v>
      </c>
    </row>
    <row r="19" spans="1:6" ht="14.25" customHeight="1">
      <c r="A19" s="35"/>
      <c r="B19" s="41"/>
      <c r="C19" s="41"/>
      <c r="D19" s="31"/>
      <c r="E19" s="27"/>
      <c r="F19" s="27"/>
    </row>
    <row r="20" spans="1:7" ht="25.5">
      <c r="A20" s="35" t="s">
        <v>26</v>
      </c>
      <c r="B20" s="55" t="s">
        <v>27</v>
      </c>
      <c r="C20" s="55"/>
      <c r="D20" s="31" t="s">
        <v>14</v>
      </c>
      <c r="E20" s="27">
        <v>294.3</v>
      </c>
      <c r="F20" s="27">
        <v>0</v>
      </c>
      <c r="G20" s="19">
        <f>E20*F20</f>
        <v>0</v>
      </c>
    </row>
    <row r="21" spans="1:6" ht="14.25" customHeight="1">
      <c r="A21" s="35"/>
      <c r="B21" s="41"/>
      <c r="C21" s="41"/>
      <c r="D21" s="31"/>
      <c r="E21" s="27"/>
      <c r="F21" s="27"/>
    </row>
    <row r="22" spans="1:7" ht="12.75">
      <c r="A22" s="35" t="s">
        <v>25</v>
      </c>
      <c r="B22" s="55" t="s">
        <v>28</v>
      </c>
      <c r="C22" s="55"/>
      <c r="D22" s="31" t="s">
        <v>14</v>
      </c>
      <c r="E22" s="27">
        <v>294.3</v>
      </c>
      <c r="F22" s="27">
        <v>0</v>
      </c>
      <c r="G22" s="19">
        <f>E22*F22</f>
        <v>0</v>
      </c>
    </row>
    <row r="23" spans="1:6" ht="14.25" customHeight="1">
      <c r="A23" s="35"/>
      <c r="B23" s="67"/>
      <c r="C23" s="41"/>
      <c r="D23" s="31"/>
      <c r="E23" s="27"/>
      <c r="F23" s="27"/>
    </row>
    <row r="24" spans="1:6" ht="14.25" customHeight="1">
      <c r="A24" s="35"/>
      <c r="B24" s="41"/>
      <c r="C24" s="41"/>
      <c r="D24" s="31"/>
      <c r="E24" s="27"/>
      <c r="F24" s="27"/>
    </row>
    <row r="25" spans="1:10" ht="12.75">
      <c r="A25" s="45"/>
      <c r="B25" s="46"/>
      <c r="C25" s="46"/>
      <c r="D25" s="47"/>
      <c r="E25" s="48"/>
      <c r="F25" s="48"/>
      <c r="G25" s="49"/>
      <c r="J25" s="27"/>
    </row>
    <row r="26" spans="1:10" ht="12.75">
      <c r="A26" s="15"/>
      <c r="B26" s="16"/>
      <c r="C26" s="16"/>
      <c r="D26" s="17"/>
      <c r="E26" s="18"/>
      <c r="F26" s="18"/>
      <c r="J26" s="18"/>
    </row>
    <row r="27" spans="1:8" ht="14.25" customHeight="1">
      <c r="A27" s="15"/>
      <c r="B27" s="16"/>
      <c r="C27" s="16"/>
      <c r="D27" s="50"/>
      <c r="E27" s="102" t="s">
        <v>7</v>
      </c>
      <c r="F27" s="102"/>
      <c r="G27" s="54">
        <f>SUM(G7:G26)</f>
        <v>0</v>
      </c>
      <c r="H27" s="18"/>
    </row>
    <row r="28" spans="1:8" ht="14.25" customHeight="1" hidden="1">
      <c r="A28" s="20"/>
      <c r="B28" s="21"/>
      <c r="C28" s="21"/>
      <c r="D28" s="51"/>
      <c r="E28" s="65" t="s">
        <v>12</v>
      </c>
      <c r="F28" s="66">
        <v>0</v>
      </c>
      <c r="G28" s="22">
        <f>F28*G27</f>
        <v>0</v>
      </c>
      <c r="H28" s="18"/>
    </row>
    <row r="29" spans="1:10" ht="14.25" customHeight="1" hidden="1">
      <c r="A29" s="15"/>
      <c r="B29" s="56"/>
      <c r="C29" s="16"/>
      <c r="D29" s="50"/>
      <c r="E29" s="52"/>
      <c r="F29" s="52" t="s">
        <v>7</v>
      </c>
      <c r="G29" s="14">
        <f>G27-G28</f>
        <v>0</v>
      </c>
      <c r="H29" s="18"/>
      <c r="J29" s="18"/>
    </row>
    <row r="30" spans="1:8" ht="14.25" customHeight="1">
      <c r="A30" s="15"/>
      <c r="B30" s="16"/>
      <c r="C30" s="16"/>
      <c r="D30" s="50"/>
      <c r="E30" s="53" t="s">
        <v>10</v>
      </c>
      <c r="F30" s="61">
        <v>0.22</v>
      </c>
      <c r="G30" s="14">
        <f>G27*0.22</f>
        <v>0</v>
      </c>
      <c r="H30" s="18"/>
    </row>
    <row r="31" spans="1:8" ht="14.25" customHeight="1">
      <c r="A31" s="20"/>
      <c r="B31" s="21"/>
      <c r="C31" s="21"/>
      <c r="D31" s="51"/>
      <c r="E31" s="101" t="s">
        <v>8</v>
      </c>
      <c r="F31" s="101"/>
      <c r="G31" s="22">
        <f>G27+G30</f>
        <v>0</v>
      </c>
      <c r="H31" s="18"/>
    </row>
    <row r="32" ht="12.75">
      <c r="F32" s="18"/>
    </row>
    <row r="33" spans="1:6" ht="14.25" customHeight="1">
      <c r="A33" s="1"/>
      <c r="B33" s="57"/>
      <c r="C33" s="1"/>
      <c r="D33" s="1"/>
      <c r="E33" s="1"/>
      <c r="F33" s="18"/>
    </row>
    <row r="34" spans="1:6" ht="14.25" customHeight="1">
      <c r="A34" s="1"/>
      <c r="B34" s="58"/>
      <c r="C34" s="1"/>
      <c r="D34" s="1"/>
      <c r="E34" s="1"/>
      <c r="F34" s="18"/>
    </row>
    <row r="35" spans="1:6" ht="14.25" customHeight="1">
      <c r="A35" s="24"/>
      <c r="B35" s="55"/>
      <c r="C35" s="55"/>
      <c r="D35" s="31"/>
      <c r="E35" s="27"/>
      <c r="F35" s="27"/>
    </row>
    <row r="36" ht="12.75">
      <c r="F36" s="18"/>
    </row>
    <row r="37" spans="1:6" ht="12.75" customHeight="1">
      <c r="A37" s="15"/>
      <c r="B37" s="63"/>
      <c r="C37" s="35"/>
      <c r="D37" s="31"/>
      <c r="E37" s="27"/>
      <c r="F37" s="27"/>
    </row>
    <row r="38" spans="1:6" ht="12.75">
      <c r="A38" s="17"/>
      <c r="B38" s="41"/>
      <c r="D38" s="17"/>
      <c r="E38" s="18"/>
      <c r="F38" s="18"/>
    </row>
    <row r="39" spans="1:6" ht="12.75">
      <c r="A39" s="17"/>
      <c r="B39" s="55"/>
      <c r="C39" s="41"/>
      <c r="D39" s="31"/>
      <c r="E39" s="27"/>
      <c r="F39" s="27"/>
    </row>
    <row r="40" spans="1:7" ht="12.75">
      <c r="A40" s="15"/>
      <c r="B40" s="62"/>
      <c r="C40" s="26"/>
      <c r="D40" s="17"/>
      <c r="E40" s="27"/>
      <c r="F40" s="27"/>
      <c r="G40" s="28"/>
    </row>
    <row r="41" spans="1:7" ht="12.75">
      <c r="A41" s="17"/>
      <c r="B41" s="63"/>
      <c r="C41" s="35"/>
      <c r="D41" s="31"/>
      <c r="E41" s="27"/>
      <c r="F41" s="27"/>
      <c r="G41" s="28"/>
    </row>
    <row r="42" spans="1:7" ht="12.75">
      <c r="A42" s="17"/>
      <c r="B42" s="55"/>
      <c r="D42" s="17"/>
      <c r="E42" s="27"/>
      <c r="F42" s="27"/>
      <c r="G42" s="28"/>
    </row>
    <row r="43" spans="1:7" ht="12.75">
      <c r="A43" s="15"/>
      <c r="B43" s="25"/>
      <c r="C43" s="25"/>
      <c r="D43" s="17"/>
      <c r="E43" s="27"/>
      <c r="F43" s="29"/>
      <c r="G43" s="30"/>
    </row>
    <row r="44" spans="1:7" ht="12.75">
      <c r="A44" s="31"/>
      <c r="B44" s="55"/>
      <c r="C44" s="32"/>
      <c r="D44" s="31"/>
      <c r="E44" s="27"/>
      <c r="F44" s="32"/>
      <c r="G44" s="28"/>
    </row>
    <row r="45" spans="1:7" ht="14.25">
      <c r="A45" s="31"/>
      <c r="B45" s="32"/>
      <c r="C45" s="32"/>
      <c r="D45" s="32"/>
      <c r="E45" s="27"/>
      <c r="F45" s="33"/>
      <c r="G45" s="34"/>
    </row>
    <row r="46" spans="1:7" ht="14.25">
      <c r="A46" s="35"/>
      <c r="B46" s="55"/>
      <c r="C46" s="36"/>
      <c r="D46" s="32"/>
      <c r="E46" s="27"/>
      <c r="F46" s="33"/>
      <c r="G46" s="34"/>
    </row>
    <row r="47" spans="1:7" ht="14.25">
      <c r="A47" s="31"/>
      <c r="B47" s="32"/>
      <c r="C47" s="32"/>
      <c r="D47" s="31"/>
      <c r="E47" s="37"/>
      <c r="F47" s="33"/>
      <c r="G47" s="34"/>
    </row>
    <row r="48" spans="1:5" ht="12.75">
      <c r="A48" s="31"/>
      <c r="B48" s="55"/>
      <c r="C48" s="32"/>
      <c r="D48" s="32"/>
      <c r="E48" s="32"/>
    </row>
    <row r="49" spans="1:5" ht="27.75" customHeight="1">
      <c r="A49" s="31"/>
      <c r="B49" s="38"/>
      <c r="C49" s="38"/>
      <c r="D49" s="32"/>
      <c r="E49" s="32"/>
    </row>
    <row r="50" spans="1:6" ht="12.75">
      <c r="A50" s="32"/>
      <c r="B50" s="55"/>
      <c r="C50" s="32"/>
      <c r="D50" s="32"/>
      <c r="E50" s="32"/>
      <c r="F50" s="18"/>
    </row>
    <row r="51" spans="1:6" ht="12.75">
      <c r="A51" s="32"/>
      <c r="B51" s="39"/>
      <c r="C51" s="39"/>
      <c r="D51" s="32"/>
      <c r="E51" s="32"/>
      <c r="F51" s="18"/>
    </row>
    <row r="52" spans="1:6" ht="24.75" customHeight="1">
      <c r="A52" s="32"/>
      <c r="B52" s="39"/>
      <c r="C52" s="39"/>
      <c r="D52" s="32"/>
      <c r="E52" s="32"/>
      <c r="F52" s="18"/>
    </row>
    <row r="53" spans="1:6" ht="12.75">
      <c r="A53" s="32"/>
      <c r="B53" s="39"/>
      <c r="C53" s="39"/>
      <c r="D53" s="32"/>
      <c r="E53" s="32"/>
      <c r="F53" s="18"/>
    </row>
    <row r="54" spans="1:6" ht="12.75">
      <c r="A54" s="32"/>
      <c r="B54" s="32"/>
      <c r="C54" s="32"/>
      <c r="D54" s="32"/>
      <c r="E54" s="32"/>
      <c r="F54" s="18"/>
    </row>
    <row r="55" spans="1:6" ht="12.75">
      <c r="A55" s="32"/>
      <c r="B55" s="32"/>
      <c r="C55" s="32"/>
      <c r="D55" s="32"/>
      <c r="E55" s="32"/>
      <c r="F55" s="18"/>
    </row>
    <row r="56" spans="1:7" ht="12.75">
      <c r="A56" s="32"/>
      <c r="B56" s="32"/>
      <c r="C56" s="32"/>
      <c r="D56" s="32"/>
      <c r="E56" s="32"/>
      <c r="F56" s="27"/>
      <c r="G56" s="28"/>
    </row>
    <row r="57" spans="6:7" ht="12.75">
      <c r="F57" s="27"/>
      <c r="G57" s="28"/>
    </row>
    <row r="58" spans="6:7" ht="12.75">
      <c r="F58" s="27"/>
      <c r="G58" s="28"/>
    </row>
    <row r="59" spans="6:7" ht="12.75">
      <c r="F59" s="32"/>
      <c r="G59" s="28"/>
    </row>
    <row r="60" spans="6:7" ht="12.75">
      <c r="F60" s="32"/>
      <c r="G60" s="28"/>
    </row>
    <row r="61" spans="6:7" ht="12.75">
      <c r="F61" s="32"/>
      <c r="G61" s="30"/>
    </row>
    <row r="62" spans="6:7" ht="12.75">
      <c r="F62" s="32"/>
      <c r="G62" s="28"/>
    </row>
    <row r="63" spans="6:7" ht="12.75">
      <c r="F63" s="32"/>
      <c r="G63" s="30"/>
    </row>
    <row r="64" spans="6:7" ht="12.75">
      <c r="F64" s="32"/>
      <c r="G64" s="30"/>
    </row>
    <row r="65" spans="6:7" ht="12.75">
      <c r="F65" s="32"/>
      <c r="G65" s="30"/>
    </row>
    <row r="66" spans="6:7" ht="12.75">
      <c r="F66" s="32"/>
      <c r="G66" s="28"/>
    </row>
    <row r="67" spans="6:7" ht="12.75">
      <c r="F67" s="32"/>
      <c r="G67" s="28"/>
    </row>
    <row r="68" spans="6:7" ht="12.75">
      <c r="F68" s="32"/>
      <c r="G68" s="28"/>
    </row>
  </sheetData>
  <sheetProtection/>
  <mergeCells count="9">
    <mergeCell ref="G9:G10"/>
    <mergeCell ref="E31:F31"/>
    <mergeCell ref="E27:F27"/>
    <mergeCell ref="A9:A10"/>
    <mergeCell ref="B9:B10"/>
    <mergeCell ref="C9:C10"/>
    <mergeCell ref="D9:D10"/>
    <mergeCell ref="E9:E10"/>
    <mergeCell ref="F9:F10"/>
  </mergeCells>
  <printOptions/>
  <pageMargins left="0.4724409448818898" right="0.3937007874015748" top="0.5905511811023623" bottom="0.984251968503937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9">
      <selection activeCell="G29" sqref="G29"/>
    </sheetView>
  </sheetViews>
  <sheetFormatPr defaultColWidth="9.140625" defaultRowHeight="12.75"/>
  <cols>
    <col min="7" max="7" width="9.140625" style="0" customWidth="1"/>
  </cols>
  <sheetData>
    <row r="1" spans="1:10" ht="14.25">
      <c r="A1" s="64" t="s">
        <v>31</v>
      </c>
      <c r="B1" s="64"/>
      <c r="C1" s="1"/>
      <c r="D1" s="1"/>
      <c r="E1" s="1"/>
      <c r="F1" s="1"/>
      <c r="G1" s="2"/>
      <c r="H1" s="23"/>
      <c r="I1" s="23"/>
      <c r="J1" s="23"/>
    </row>
    <row r="2" spans="1:10" ht="14.25">
      <c r="A2" s="71" t="s">
        <v>30</v>
      </c>
      <c r="B2" s="72"/>
      <c r="C2" s="72"/>
      <c r="D2" s="72"/>
      <c r="E2" s="72"/>
      <c r="F2" s="1"/>
      <c r="G2" s="2"/>
      <c r="H2" s="23"/>
      <c r="I2" s="23"/>
      <c r="J2" s="23"/>
    </row>
    <row r="3" spans="1:10" ht="14.25">
      <c r="A3" s="1"/>
      <c r="B3" s="1"/>
      <c r="C3" s="1"/>
      <c r="D3" s="1"/>
      <c r="E3" s="1"/>
      <c r="F3" s="1"/>
      <c r="G3" s="2"/>
      <c r="H3" s="23"/>
      <c r="I3" s="23"/>
      <c r="J3" s="23"/>
    </row>
    <row r="4" spans="1:10" ht="12.75">
      <c r="A4" s="3" t="s">
        <v>0</v>
      </c>
      <c r="B4" s="4" t="s">
        <v>1</v>
      </c>
      <c r="C4" s="4"/>
      <c r="D4" s="4" t="s">
        <v>2</v>
      </c>
      <c r="E4" s="5" t="s">
        <v>3</v>
      </c>
      <c r="F4" s="5" t="s">
        <v>4</v>
      </c>
      <c r="G4" s="6" t="s">
        <v>5</v>
      </c>
      <c r="H4" s="23"/>
      <c r="I4" s="23"/>
      <c r="J4" s="23"/>
    </row>
    <row r="5" spans="1:10" ht="12.75">
      <c r="A5" s="73"/>
      <c r="B5" s="74"/>
      <c r="C5" s="74"/>
      <c r="D5" s="74"/>
      <c r="E5" s="75"/>
      <c r="F5" s="75"/>
      <c r="G5" s="76"/>
      <c r="H5" s="23"/>
      <c r="I5" s="23"/>
      <c r="J5" s="23"/>
    </row>
    <row r="6" spans="1:10" ht="14.25">
      <c r="A6" s="77"/>
      <c r="B6" s="78"/>
      <c r="C6" s="79"/>
      <c r="D6" s="79"/>
      <c r="E6" s="80"/>
      <c r="F6" s="80"/>
      <c r="G6" s="81"/>
      <c r="H6" s="23"/>
      <c r="I6" s="23"/>
      <c r="J6" s="23"/>
    </row>
    <row r="7" spans="1:10" ht="51">
      <c r="A7" s="82" t="s">
        <v>6</v>
      </c>
      <c r="B7" s="83" t="s">
        <v>19</v>
      </c>
      <c r="C7" s="84"/>
      <c r="D7" s="85" t="s">
        <v>20</v>
      </c>
      <c r="E7" s="86">
        <v>21</v>
      </c>
      <c r="F7" s="86">
        <v>0</v>
      </c>
      <c r="G7" s="87">
        <f>E7*F7</f>
        <v>0</v>
      </c>
      <c r="H7" s="23"/>
      <c r="I7" s="23"/>
      <c r="J7" s="23"/>
    </row>
    <row r="8" spans="1:10" ht="14.25">
      <c r="A8" s="77"/>
      <c r="B8" s="88"/>
      <c r="C8" s="79"/>
      <c r="D8" s="79"/>
      <c r="E8" s="80"/>
      <c r="F8" s="80"/>
      <c r="G8" s="81"/>
      <c r="H8" s="23"/>
      <c r="I8" s="23"/>
      <c r="J8" s="23"/>
    </row>
    <row r="9" spans="1:10" ht="12.75">
      <c r="A9" s="112" t="s">
        <v>9</v>
      </c>
      <c r="B9" s="113" t="s">
        <v>16</v>
      </c>
      <c r="C9" s="115"/>
      <c r="D9" s="116" t="s">
        <v>17</v>
      </c>
      <c r="E9" s="117">
        <v>6</v>
      </c>
      <c r="F9" s="118">
        <v>0</v>
      </c>
      <c r="G9" s="110">
        <f>E9*F9</f>
        <v>0</v>
      </c>
      <c r="H9" s="23"/>
      <c r="I9" s="23"/>
      <c r="J9" s="23"/>
    </row>
    <row r="10" spans="1:10" ht="12.75">
      <c r="A10" s="112"/>
      <c r="B10" s="114"/>
      <c r="C10" s="115"/>
      <c r="D10" s="116"/>
      <c r="E10" s="117"/>
      <c r="F10" s="118"/>
      <c r="G10" s="110"/>
      <c r="H10" s="23"/>
      <c r="I10" s="23"/>
      <c r="J10" s="23"/>
    </row>
    <row r="11" spans="1:10" ht="12.75">
      <c r="A11" s="82"/>
      <c r="B11" s="84"/>
      <c r="C11" s="84"/>
      <c r="D11" s="85"/>
      <c r="E11" s="86"/>
      <c r="F11" s="86"/>
      <c r="G11" s="87"/>
      <c r="H11" s="23"/>
      <c r="I11" s="23"/>
      <c r="J11" s="23"/>
    </row>
    <row r="12" spans="1:10" ht="51">
      <c r="A12" s="82" t="s">
        <v>11</v>
      </c>
      <c r="B12" s="83" t="s">
        <v>18</v>
      </c>
      <c r="C12" s="83"/>
      <c r="D12" s="85" t="s">
        <v>17</v>
      </c>
      <c r="E12" s="86">
        <v>6</v>
      </c>
      <c r="F12" s="86">
        <v>0</v>
      </c>
      <c r="G12" s="87">
        <f>E12*F12</f>
        <v>0</v>
      </c>
      <c r="H12" s="23"/>
      <c r="I12" s="23"/>
      <c r="J12" s="23"/>
    </row>
    <row r="13" spans="1:10" ht="12.75">
      <c r="A13" s="73"/>
      <c r="B13" s="93"/>
      <c r="C13" s="84"/>
      <c r="D13" s="89"/>
      <c r="E13" s="90"/>
      <c r="F13" s="91"/>
      <c r="G13" s="92"/>
      <c r="H13" s="23"/>
      <c r="I13" s="23"/>
      <c r="J13" s="23"/>
    </row>
    <row r="14" spans="1:10" ht="38.25">
      <c r="A14" s="82" t="s">
        <v>13</v>
      </c>
      <c r="B14" s="94" t="s">
        <v>21</v>
      </c>
      <c r="C14" s="83"/>
      <c r="D14" s="85" t="s">
        <v>14</v>
      </c>
      <c r="E14" s="86">
        <v>151.8</v>
      </c>
      <c r="F14" s="86">
        <v>0</v>
      </c>
      <c r="G14" s="87">
        <f>E14*F14</f>
        <v>0</v>
      </c>
      <c r="H14" s="23"/>
      <c r="I14" s="23"/>
      <c r="J14" s="23"/>
    </row>
    <row r="15" spans="1:10" ht="12.75">
      <c r="A15" s="82"/>
      <c r="B15" s="84"/>
      <c r="C15" s="84"/>
      <c r="D15" s="85"/>
      <c r="E15" s="86"/>
      <c r="F15" s="86"/>
      <c r="G15" s="87"/>
      <c r="H15" s="23"/>
      <c r="I15" s="23"/>
      <c r="J15" s="23"/>
    </row>
    <row r="16" spans="1:10" ht="51">
      <c r="A16" s="82" t="s">
        <v>15</v>
      </c>
      <c r="B16" s="83" t="s">
        <v>22</v>
      </c>
      <c r="C16" s="83"/>
      <c r="D16" s="85" t="s">
        <v>23</v>
      </c>
      <c r="E16" s="86">
        <v>15.5</v>
      </c>
      <c r="F16" s="86">
        <v>0</v>
      </c>
      <c r="G16" s="87">
        <f>E16*F16</f>
        <v>0</v>
      </c>
      <c r="H16" s="23"/>
      <c r="I16" s="23"/>
      <c r="J16" s="23"/>
    </row>
    <row r="17" spans="1:10" ht="12.75">
      <c r="A17" s="82"/>
      <c r="B17" s="84"/>
      <c r="C17" s="84"/>
      <c r="D17" s="85"/>
      <c r="E17" s="86"/>
      <c r="F17" s="86"/>
      <c r="G17" s="87"/>
      <c r="H17" s="23"/>
      <c r="I17" s="23"/>
      <c r="J17" s="23"/>
    </row>
    <row r="18" spans="1:10" ht="38.25">
      <c r="A18" s="82" t="s">
        <v>25</v>
      </c>
      <c r="B18" s="83" t="s">
        <v>24</v>
      </c>
      <c r="C18" s="83"/>
      <c r="D18" s="85" t="s">
        <v>23</v>
      </c>
      <c r="E18" s="86">
        <v>15.5</v>
      </c>
      <c r="F18" s="86">
        <v>0</v>
      </c>
      <c r="G18" s="87">
        <f>E18*F18</f>
        <v>0</v>
      </c>
      <c r="H18" s="23"/>
      <c r="I18" s="23"/>
      <c r="J18" s="23"/>
    </row>
    <row r="19" spans="1:10" ht="12.75">
      <c r="A19" s="82"/>
      <c r="B19" s="84"/>
      <c r="C19" s="84"/>
      <c r="D19" s="85"/>
      <c r="E19" s="86"/>
      <c r="F19" s="86"/>
      <c r="G19" s="87"/>
      <c r="H19" s="23"/>
      <c r="I19" s="23"/>
      <c r="J19" s="23"/>
    </row>
    <row r="20" spans="1:10" ht="76.5">
      <c r="A20" s="82" t="s">
        <v>26</v>
      </c>
      <c r="B20" s="83" t="s">
        <v>27</v>
      </c>
      <c r="C20" s="83"/>
      <c r="D20" s="85" t="s">
        <v>14</v>
      </c>
      <c r="E20" s="86">
        <v>151.8</v>
      </c>
      <c r="F20" s="86">
        <v>0</v>
      </c>
      <c r="G20" s="87">
        <f>E20*F20</f>
        <v>0</v>
      </c>
      <c r="H20" s="23"/>
      <c r="I20" s="23"/>
      <c r="J20" s="23"/>
    </row>
    <row r="21" spans="1:10" ht="12.75">
      <c r="A21" s="82"/>
      <c r="B21" s="84"/>
      <c r="C21" s="84"/>
      <c r="D21" s="85"/>
      <c r="E21" s="86"/>
      <c r="F21" s="86"/>
      <c r="G21" s="87"/>
      <c r="H21" s="23"/>
      <c r="I21" s="23"/>
      <c r="J21" s="23"/>
    </row>
    <row r="22" spans="1:10" ht="63.75">
      <c r="A22" s="82" t="s">
        <v>25</v>
      </c>
      <c r="B22" s="83" t="s">
        <v>28</v>
      </c>
      <c r="C22" s="83"/>
      <c r="D22" s="85" t="s">
        <v>14</v>
      </c>
      <c r="E22" s="86">
        <v>151.8</v>
      </c>
      <c r="F22" s="86">
        <v>0</v>
      </c>
      <c r="G22" s="87">
        <f>E22*F22</f>
        <v>0</v>
      </c>
      <c r="H22" s="23"/>
      <c r="I22" s="23"/>
      <c r="J22" s="23"/>
    </row>
    <row r="23" spans="1:10" ht="12.75">
      <c r="A23" s="82"/>
      <c r="B23" s="93"/>
      <c r="C23" s="84"/>
      <c r="D23" s="85"/>
      <c r="E23" s="86"/>
      <c r="F23" s="86"/>
      <c r="G23" s="87"/>
      <c r="H23" s="23"/>
      <c r="I23" s="23"/>
      <c r="J23" s="23"/>
    </row>
    <row r="24" spans="1:10" ht="12.75">
      <c r="A24" s="82"/>
      <c r="B24" s="84"/>
      <c r="C24" s="84"/>
      <c r="D24" s="85"/>
      <c r="E24" s="86"/>
      <c r="F24" s="86"/>
      <c r="G24" s="87"/>
      <c r="H24" s="23"/>
      <c r="I24" s="23"/>
      <c r="J24" s="23"/>
    </row>
    <row r="25" spans="1:10" ht="12.75">
      <c r="A25" s="82"/>
      <c r="B25" s="84"/>
      <c r="C25" s="84"/>
      <c r="D25" s="85"/>
      <c r="E25" s="86"/>
      <c r="F25" s="86"/>
      <c r="G25" s="87"/>
      <c r="H25" s="23"/>
      <c r="I25" s="23"/>
      <c r="J25" s="27"/>
    </row>
    <row r="26" spans="1:10" ht="12.75">
      <c r="A26" s="82"/>
      <c r="B26" s="84"/>
      <c r="C26" s="84"/>
      <c r="D26" s="85"/>
      <c r="E26" s="86"/>
      <c r="F26" s="86"/>
      <c r="G26" s="87"/>
      <c r="H26" s="23"/>
      <c r="I26" s="23"/>
      <c r="J26" s="18"/>
    </row>
    <row r="27" spans="1:10" ht="14.25">
      <c r="A27" s="82"/>
      <c r="B27" s="84"/>
      <c r="C27" s="84"/>
      <c r="D27" s="95"/>
      <c r="E27" s="111" t="s">
        <v>7</v>
      </c>
      <c r="F27" s="111"/>
      <c r="G27" s="81">
        <f>SUM(G7:G26)</f>
        <v>0</v>
      </c>
      <c r="H27" s="18"/>
      <c r="I27" s="23"/>
      <c r="J27" s="23"/>
    </row>
    <row r="28" spans="1:10" ht="28.5">
      <c r="A28" s="82"/>
      <c r="B28" s="84"/>
      <c r="C28" s="84"/>
      <c r="D28" s="95"/>
      <c r="E28" s="98" t="s">
        <v>10</v>
      </c>
      <c r="F28" s="99">
        <v>0.22</v>
      </c>
      <c r="G28" s="81">
        <f>G27*0.22</f>
        <v>0</v>
      </c>
      <c r="H28" s="18"/>
      <c r="I28" s="23"/>
      <c r="J28" s="23"/>
    </row>
    <row r="29" spans="1:10" ht="14.25">
      <c r="A29" s="82"/>
      <c r="B29" s="96"/>
      <c r="C29" s="96"/>
      <c r="D29" s="97"/>
      <c r="E29" s="111" t="s">
        <v>8</v>
      </c>
      <c r="F29" s="111"/>
      <c r="G29" s="81">
        <f>G27+G28</f>
        <v>0</v>
      </c>
      <c r="H29" s="18"/>
      <c r="I29" s="23"/>
      <c r="J29" s="23"/>
    </row>
    <row r="30" spans="1:10" ht="12.75">
      <c r="A30" s="23"/>
      <c r="B30" s="23"/>
      <c r="C30" s="23"/>
      <c r="D30" s="23"/>
      <c r="E30" s="23"/>
      <c r="F30" s="18"/>
      <c r="G30" s="19"/>
      <c r="H30" s="23"/>
      <c r="I30" s="23"/>
      <c r="J30" s="23"/>
    </row>
    <row r="31" spans="1:10" ht="14.25">
      <c r="A31" s="1"/>
      <c r="B31" s="57"/>
      <c r="C31" s="1"/>
      <c r="D31" s="1"/>
      <c r="E31" s="1"/>
      <c r="F31" s="18"/>
      <c r="G31" s="19"/>
      <c r="H31" s="23"/>
      <c r="I31" s="23"/>
      <c r="J31" s="23"/>
    </row>
    <row r="32" spans="1:10" ht="14.25">
      <c r="A32" s="1"/>
      <c r="B32" s="58"/>
      <c r="C32" s="1"/>
      <c r="D32" s="1"/>
      <c r="E32" s="1"/>
      <c r="F32" s="18"/>
      <c r="G32" s="19"/>
      <c r="H32" s="23"/>
      <c r="I32" s="23"/>
      <c r="J32" s="23"/>
    </row>
  </sheetData>
  <sheetProtection/>
  <mergeCells count="9">
    <mergeCell ref="G9:G10"/>
    <mergeCell ref="E27:F27"/>
    <mergeCell ref="E29:F29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</dc:creator>
  <cp:keywords/>
  <dc:description/>
  <cp:lastModifiedBy>petraBudja</cp:lastModifiedBy>
  <cp:lastPrinted>2017-05-26T07:11:53Z</cp:lastPrinted>
  <dcterms:created xsi:type="dcterms:W3CDTF">2008-10-28T06:42:56Z</dcterms:created>
  <dcterms:modified xsi:type="dcterms:W3CDTF">2017-05-26T07:18:55Z</dcterms:modified>
  <cp:category/>
  <cp:version/>
  <cp:contentType/>
  <cp:contentStatus/>
</cp:coreProperties>
</file>