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05" tabRatio="745" activeTab="2"/>
  </bookViews>
  <sheets>
    <sheet name="REKAPiTULACiJA" sheetId="1" r:id="rId1"/>
    <sheet name="C. POPiS DEL" sheetId="2" r:id="rId2"/>
    <sheet name="D. POPiS DEL" sheetId="3" r:id="rId3"/>
  </sheets>
  <definedNames>
    <definedName name="_xlnm.Print_Area" localSheetId="1">'C. POPiS DEL'!$A$1:$F$36</definedName>
    <definedName name="_xlnm.Print_Area" localSheetId="2">'D. POPiS DEL'!$A$1:$F$26</definedName>
    <definedName name="_xlnm.Print_Area" localSheetId="0">'REKAPiTULACiJA'!$A$1:$F$40</definedName>
    <definedName name="Print_Area_MI">#REF!</definedName>
    <definedName name="_xlnm.Print_Titles" localSheetId="1">'C. POPiS DEL'!$1:$1</definedName>
    <definedName name="_xlnm.Print_Titles" localSheetId="2">'D. POPiS DEL'!$1:$1</definedName>
  </definedNames>
  <calcPr fullCalcOnLoad="1"/>
</workbook>
</file>

<file path=xl/sharedStrings.xml><?xml version="1.0" encoding="utf-8"?>
<sst xmlns="http://schemas.openxmlformats.org/spreadsheetml/2006/main" count="70" uniqueCount="45">
  <si>
    <t>DDV :</t>
  </si>
  <si>
    <t>SKUPAJ Z DDV :</t>
  </si>
  <si>
    <t>SKUPAJ 1.0 :</t>
  </si>
  <si>
    <t>S K U P N A    R E K A P I T U L A C I J A</t>
  </si>
  <si>
    <t>enota</t>
  </si>
  <si>
    <t>količina</t>
  </si>
  <si>
    <t>cena/enota</t>
  </si>
  <si>
    <t>vrednost</t>
  </si>
  <si>
    <t>kos</t>
  </si>
  <si>
    <r>
      <t>m</t>
    </r>
    <r>
      <rPr>
        <vertAlign val="superscript"/>
        <sz val="10"/>
        <rFont val="Tahoma"/>
        <family val="2"/>
      </rPr>
      <t>3</t>
    </r>
  </si>
  <si>
    <r>
      <t>m</t>
    </r>
    <r>
      <rPr>
        <vertAlign val="superscript"/>
        <sz val="10"/>
        <rFont val="Tahoma"/>
        <family val="2"/>
      </rPr>
      <t>2</t>
    </r>
  </si>
  <si>
    <t>SKUPAJ C. :</t>
  </si>
  <si>
    <r>
      <t>m</t>
    </r>
    <r>
      <rPr>
        <vertAlign val="superscript"/>
        <sz val="10"/>
        <rFont val="Tahoma"/>
        <family val="2"/>
      </rPr>
      <t>1</t>
    </r>
  </si>
  <si>
    <t>Objekt:</t>
  </si>
  <si>
    <t xml:space="preserve">Projekt: </t>
  </si>
  <si>
    <t>1.0 GRADBENA DELA</t>
  </si>
  <si>
    <t>kpl</t>
  </si>
  <si>
    <t>C. iGRiŠČE ZA BALiNANJE</t>
  </si>
  <si>
    <t>Zakoličba in zavarovanje zakoličbe igrišča za balinanje.</t>
  </si>
  <si>
    <r>
      <t xml:space="preserve">Planiranje dna izkopa s točnostjo </t>
    </r>
    <r>
      <rPr>
        <sz val="10"/>
        <rFont val="Calibri"/>
        <family val="2"/>
      </rPr>
      <t>±</t>
    </r>
    <r>
      <rPr>
        <sz val="10"/>
        <rFont val="Tahoma"/>
        <family val="2"/>
      </rPr>
      <t>3cm.</t>
    </r>
  </si>
  <si>
    <t>Strojni izkop zemljine III.ktg. Globina izkopa do 50cm z odvozom izkopanega materiala na trajno deponijo, oddaljeno do 5km.</t>
  </si>
  <si>
    <t xml:space="preserve">Dobava, transport in vgrajevanje tamponskega drobljenca D32 v debelini 30 cm s finim planiranjem. Kompletno z utrjevanjem do predpisane zbitosti. </t>
  </si>
  <si>
    <t>Opaženje roba talne plošče. Višina 20cm.</t>
  </si>
  <si>
    <t>Dobava, krojenje in polaganje armaturnih mrež S 500.</t>
  </si>
  <si>
    <t>kg</t>
  </si>
  <si>
    <t>Dobava in vgrajevanje armiranih betonov C25/30, prereza 0,12-0,20 m3/m2-m, frakcija 0-31,5mm. 
Talna plošča deb.20cm.</t>
  </si>
  <si>
    <t>Zaglajevanje zgornje površine talne plošče.</t>
  </si>
  <si>
    <t>Zasip okoli igrišča z izkopanim materialom, kompletno z potrebnim utrjevanjem.</t>
  </si>
  <si>
    <t>Dobava in montaža ograje iz lesenih leg dim. 20x20cm. Ograja v višini 60cm. Kompletno z potrebnim vijačnim in pritrdilnim materialom.</t>
  </si>
  <si>
    <t xml:space="preserve">Dobava in montaža zaščitne gume na leseni ograji. Guma v višini 30cm. </t>
  </si>
  <si>
    <t>Strojno zarezovanje AB plošče, kot razmejitev igrišč za balinanje. Globina zarezovanja 5cm.</t>
  </si>
  <si>
    <t>D. iGRiŠČE ZA KOŠARKO</t>
  </si>
  <si>
    <t>SKUPAJ D. :</t>
  </si>
  <si>
    <t>Zakoličba in zavarovanje zakoličbe igrišča za košarko.</t>
  </si>
  <si>
    <t>Dobava in polaganje asfalta AC 16 base B50/70 v debelini 5cm.</t>
  </si>
  <si>
    <t>Dobava in polaganje asfalta AC 8 surf B70/100 A4 v debelini 3cm.</t>
  </si>
  <si>
    <t>Strojni izkop zemljine III.ktg. Globina izkopa do 30cm z odvozom izkopanega materiala na trajno deponijo, oddaljeno do 5km.</t>
  </si>
  <si>
    <r>
      <t>Dobava in polaganje geotekstila 150g/m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.</t>
    </r>
  </si>
  <si>
    <t>Dobava mivke in posip po betonski plošči v debelini ca 1mm.</t>
  </si>
  <si>
    <t>Zaris potrebnih talnih oznak</t>
  </si>
  <si>
    <t>m</t>
  </si>
  <si>
    <t>SKUPAJ C.+D.:</t>
  </si>
  <si>
    <t>Gradnja igrišč za balinanje ter košarko</t>
  </si>
  <si>
    <t xml:space="preserve">POPiS DEL </t>
  </si>
  <si>
    <t xml:space="preserve">Dobava in vgradnja koša znamke SET ELAN KOŠAR ZUN ENOCEVNO STOJALO E13301CM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</si>
</sst>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;[Red]\-#,##0.00\ [$€-1]"/>
    <numFmt numFmtId="173" formatCode="#,##0.00_ ;[Red]\-#,##0.00\ "/>
    <numFmt numFmtId="174" formatCode="#,##0.00\ &quot; SIT&quot;;[Red]\-#,##0.00\ &quot; SIT&quot;"/>
    <numFmt numFmtId="175" formatCode="#,##0.00\ [$EUR]"/>
    <numFmt numFmtId="176" formatCode="#,##0\ [$€-1];[Red]\-#,##0\ [$€-1]"/>
  </numFmts>
  <fonts count="45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u val="single"/>
      <sz val="8"/>
      <color indexed="12"/>
      <name val="HelveticaPS"/>
      <family val="1"/>
    </font>
    <font>
      <u val="single"/>
      <sz val="8"/>
      <color indexed="36"/>
      <name val="HelveticaPS"/>
      <family val="1"/>
    </font>
    <font>
      <b/>
      <sz val="10"/>
      <color indexed="12"/>
      <name val="Tahoma"/>
      <family val="2"/>
    </font>
    <font>
      <vertAlign val="superscript"/>
      <sz val="10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20" borderId="8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8" applyNumberFormat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3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73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7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72" fontId="8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5.7109375" style="17" customWidth="1"/>
    <col min="2" max="2" width="11.28125" style="1" customWidth="1"/>
    <col min="3" max="3" width="38.00390625" style="2" customWidth="1"/>
    <col min="4" max="4" width="9.140625" style="3" customWidth="1"/>
    <col min="5" max="5" width="10.421875" style="4" bestFit="1" customWidth="1"/>
    <col min="6" max="6" width="14.140625" style="4" bestFit="1" customWidth="1"/>
    <col min="7" max="7" width="9.7109375" style="1" bestFit="1" customWidth="1"/>
    <col min="8" max="8" width="10.7109375" style="1" bestFit="1" customWidth="1"/>
    <col min="9" max="10" width="9.140625" style="1" customWidth="1"/>
    <col min="11" max="11" width="9.7109375" style="1" bestFit="1" customWidth="1"/>
    <col min="12" max="16384" width="9.140625" style="1" customWidth="1"/>
  </cols>
  <sheetData>
    <row r="2" spans="1:6" s="5" customFormat="1" ht="12.75">
      <c r="A2" s="18"/>
      <c r="B2" s="40" t="s">
        <v>13</v>
      </c>
      <c r="C2" s="6" t="s">
        <v>42</v>
      </c>
      <c r="D2" s="6"/>
      <c r="E2" s="6"/>
      <c r="F2" s="6"/>
    </row>
    <row r="3" spans="2:6" ht="12.75">
      <c r="B3" s="46"/>
      <c r="C3" s="46"/>
      <c r="D3" s="46"/>
      <c r="E3" s="46"/>
      <c r="F3" s="46"/>
    </row>
    <row r="4" spans="1:6" s="5" customFormat="1" ht="12.75">
      <c r="A4" s="18"/>
      <c r="B4" s="5" t="s">
        <v>14</v>
      </c>
      <c r="C4" s="6" t="s">
        <v>43</v>
      </c>
      <c r="D4" s="20"/>
      <c r="E4" s="7"/>
      <c r="F4" s="7"/>
    </row>
    <row r="9" spans="2:6" ht="15" customHeight="1">
      <c r="B9" s="45" t="s">
        <v>3</v>
      </c>
      <c r="C9" s="45"/>
      <c r="D9" s="45"/>
      <c r="E9" s="45"/>
      <c r="F9" s="45"/>
    </row>
    <row r="10" spans="2:6" ht="15" customHeight="1">
      <c r="B10" s="21"/>
      <c r="C10" s="21"/>
      <c r="D10" s="21"/>
      <c r="E10" s="21"/>
      <c r="F10" s="21"/>
    </row>
    <row r="11" spans="2:6" ht="15" customHeight="1">
      <c r="B11" s="21"/>
      <c r="C11" s="21"/>
      <c r="D11" s="21"/>
      <c r="E11" s="21"/>
      <c r="F11" s="21"/>
    </row>
    <row r="12" spans="2:6" ht="15" customHeight="1">
      <c r="B12" s="21"/>
      <c r="C12" s="21"/>
      <c r="D12" s="21"/>
      <c r="E12" s="21"/>
      <c r="F12" s="21"/>
    </row>
    <row r="14" spans="2:6" ht="12.75" customHeight="1">
      <c r="B14" s="31"/>
      <c r="C14" s="32"/>
      <c r="D14" s="33"/>
      <c r="E14" s="19"/>
      <c r="F14" s="34"/>
    </row>
    <row r="16" ht="12.75">
      <c r="B16" s="1" t="s">
        <v>17</v>
      </c>
    </row>
    <row r="18" ht="12.75">
      <c r="B18" s="1" t="s">
        <v>15</v>
      </c>
    </row>
    <row r="19" spans="2:6" ht="7.5" customHeight="1">
      <c r="B19" s="12"/>
      <c r="C19" s="13"/>
      <c r="D19" s="14"/>
      <c r="E19" s="15"/>
      <c r="F19" s="15"/>
    </row>
    <row r="20" spans="2:6" ht="12.75" customHeight="1">
      <c r="B20" s="31"/>
      <c r="C20" s="32"/>
      <c r="D20" s="33"/>
      <c r="E20" s="34"/>
      <c r="F20" s="34"/>
    </row>
    <row r="21" spans="2:6" ht="12.75" customHeight="1">
      <c r="B21" s="31"/>
      <c r="C21" s="32"/>
      <c r="D21" s="33"/>
      <c r="E21" s="19" t="s">
        <v>11</v>
      </c>
      <c r="F21" s="34">
        <f>SUM(F16:F19)</f>
        <v>0</v>
      </c>
    </row>
    <row r="22" spans="2:6" ht="12.75" customHeight="1">
      <c r="B22" s="31"/>
      <c r="C22" s="32"/>
      <c r="D22" s="33"/>
      <c r="E22" s="19"/>
      <c r="F22" s="34"/>
    </row>
    <row r="24" ht="12.75">
      <c r="B24" s="1" t="s">
        <v>31</v>
      </c>
    </row>
    <row r="26" ht="12.75">
      <c r="B26" s="1" t="s">
        <v>15</v>
      </c>
    </row>
    <row r="27" spans="2:6" ht="7.5" customHeight="1">
      <c r="B27" s="12"/>
      <c r="C27" s="13"/>
      <c r="D27" s="14"/>
      <c r="E27" s="15"/>
      <c r="F27" s="15"/>
    </row>
    <row r="28" spans="2:6" ht="12.75" customHeight="1">
      <c r="B28" s="31"/>
      <c r="C28" s="32"/>
      <c r="D28" s="33"/>
      <c r="E28" s="34"/>
      <c r="F28" s="34"/>
    </row>
    <row r="29" spans="2:6" ht="12.75" customHeight="1">
      <c r="B29" s="31"/>
      <c r="C29" s="32"/>
      <c r="D29" s="33"/>
      <c r="E29" s="19" t="s">
        <v>32</v>
      </c>
      <c r="F29" s="34">
        <f>SUM(F24:F27)</f>
        <v>0</v>
      </c>
    </row>
    <row r="34" spans="1:6" s="5" customFormat="1" ht="12.75">
      <c r="A34" s="18"/>
      <c r="C34" s="16" t="s">
        <v>41</v>
      </c>
      <c r="D34" s="20"/>
      <c r="E34" s="7"/>
      <c r="F34" s="7">
        <f>SUM(F21,F29)</f>
        <v>0</v>
      </c>
    </row>
    <row r="35" ht="12.75">
      <c r="C35" s="1"/>
    </row>
    <row r="36" spans="3:6" ht="12.75">
      <c r="C36" s="19" t="s">
        <v>0</v>
      </c>
      <c r="D36" s="22">
        <v>0.22</v>
      </c>
      <c r="F36" s="4">
        <f>F34*D36</f>
        <v>0</v>
      </c>
    </row>
    <row r="37" ht="12.75">
      <c r="C37" s="1"/>
    </row>
    <row r="38" spans="1:8" s="5" customFormat="1" ht="12.75">
      <c r="A38" s="18"/>
      <c r="C38" s="16" t="s">
        <v>1</v>
      </c>
      <c r="D38" s="20"/>
      <c r="E38" s="7"/>
      <c r="F38" s="7">
        <f>SUM(F34:F37)</f>
        <v>0</v>
      </c>
      <c r="H38" s="29"/>
    </row>
  </sheetData>
  <sheetProtection/>
  <mergeCells count="2">
    <mergeCell ref="B9:F9"/>
    <mergeCell ref="B3:F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Footer>&amp;R&amp;"Arial,Poševno"&amp;8&amp;Z&amp;F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3">
      <selection activeCell="E7" sqref="E7:F35"/>
    </sheetView>
  </sheetViews>
  <sheetFormatPr defaultColWidth="9.140625" defaultRowHeight="12.75"/>
  <cols>
    <col min="1" max="1" width="5.7109375" style="26" customWidth="1"/>
    <col min="2" max="2" width="39.57421875" style="37" customWidth="1"/>
    <col min="3" max="3" width="9.140625" style="2" customWidth="1"/>
    <col min="4" max="4" width="9.140625" style="3" customWidth="1"/>
    <col min="5" max="5" width="10.7109375" style="4" bestFit="1" customWidth="1"/>
    <col min="6" max="6" width="13.140625" style="4" customWidth="1"/>
    <col min="7" max="7" width="23.140625" style="1" customWidth="1"/>
    <col min="8" max="9" width="9.140625" style="1" customWidth="1"/>
    <col min="10" max="10" width="9.140625" style="24" customWidth="1"/>
    <col min="11" max="16384" width="9.140625" style="1" customWidth="1"/>
  </cols>
  <sheetData>
    <row r="1" spans="1:10" s="8" customFormat="1" ht="10.5">
      <c r="A1" s="25"/>
      <c r="B1" s="36"/>
      <c r="C1" s="9" t="s">
        <v>4</v>
      </c>
      <c r="D1" s="10" t="s">
        <v>5</v>
      </c>
      <c r="E1" s="11" t="s">
        <v>6</v>
      </c>
      <c r="F1" s="11" t="s">
        <v>7</v>
      </c>
      <c r="J1" s="23"/>
    </row>
    <row r="2" spans="4:10" ht="12.75">
      <c r="D2" s="19"/>
      <c r="J2" s="1"/>
    </row>
    <row r="3" spans="2:6" ht="12.75">
      <c r="B3" s="37" t="str">
        <f>REKAPiTULACiJA!B16</f>
        <v>C. iGRiŠČE ZA BALiNANJE</v>
      </c>
      <c r="C3" s="1"/>
      <c r="D3" s="1"/>
      <c r="E3" s="1"/>
      <c r="F3" s="1"/>
    </row>
    <row r="4" spans="1:10" s="8" customFormat="1" ht="10.5">
      <c r="A4" s="25"/>
      <c r="B4" s="36"/>
      <c r="C4" s="9"/>
      <c r="D4" s="10"/>
      <c r="E4" s="11"/>
      <c r="F4" s="11"/>
      <c r="J4" s="23"/>
    </row>
    <row r="5" spans="2:6" ht="12.75">
      <c r="B5" s="37" t="str">
        <f>REKAPiTULACiJA!B18</f>
        <v>1.0 GRADBENA DELA</v>
      </c>
      <c r="C5" s="1"/>
      <c r="D5" s="1"/>
      <c r="E5" s="1"/>
      <c r="F5" s="1"/>
    </row>
    <row r="7" spans="1:7" ht="25.5">
      <c r="A7" s="26">
        <v>1</v>
      </c>
      <c r="B7" s="35" t="s">
        <v>18</v>
      </c>
      <c r="C7" s="2" t="s">
        <v>16</v>
      </c>
      <c r="D7" s="3">
        <v>1</v>
      </c>
      <c r="G7" s="30"/>
    </row>
    <row r="9" spans="1:7" ht="38.25">
      <c r="A9" s="26">
        <f>1+A7</f>
        <v>2</v>
      </c>
      <c r="B9" s="35" t="s">
        <v>20</v>
      </c>
      <c r="C9" s="2" t="s">
        <v>9</v>
      </c>
      <c r="D9" s="3">
        <v>95</v>
      </c>
      <c r="G9" s="30"/>
    </row>
    <row r="10" spans="2:7" ht="12.75">
      <c r="B10" s="35"/>
      <c r="G10" s="30"/>
    </row>
    <row r="11" spans="1:7" ht="14.25">
      <c r="A11" s="26">
        <f>1+A9</f>
        <v>3</v>
      </c>
      <c r="B11" s="35" t="s">
        <v>19</v>
      </c>
      <c r="C11" s="2" t="s">
        <v>10</v>
      </c>
      <c r="D11" s="3">
        <v>215</v>
      </c>
      <c r="G11" s="30"/>
    </row>
    <row r="12" spans="2:7" ht="12.75">
      <c r="B12" s="35"/>
      <c r="G12" s="30"/>
    </row>
    <row r="13" spans="1:7" ht="14.25">
      <c r="A13" s="26">
        <f>1+A11</f>
        <v>4</v>
      </c>
      <c r="B13" s="35" t="s">
        <v>37</v>
      </c>
      <c r="C13" s="2" t="s">
        <v>10</v>
      </c>
      <c r="D13" s="3">
        <v>215</v>
      </c>
      <c r="G13" s="30"/>
    </row>
    <row r="15" spans="1:7" ht="51">
      <c r="A15" s="26">
        <f>1+A13</f>
        <v>5</v>
      </c>
      <c r="B15" s="35" t="s">
        <v>21</v>
      </c>
      <c r="C15" s="2" t="s">
        <v>9</v>
      </c>
      <c r="D15" s="3">
        <v>65</v>
      </c>
      <c r="G15" s="30"/>
    </row>
    <row r="17" spans="1:7" ht="14.25">
      <c r="A17" s="26">
        <f>1+A15</f>
        <v>6</v>
      </c>
      <c r="B17" s="35" t="s">
        <v>22</v>
      </c>
      <c r="C17" s="2" t="s">
        <v>12</v>
      </c>
      <c r="D17" s="3">
        <v>70</v>
      </c>
      <c r="G17" s="30"/>
    </row>
    <row r="18" spans="2:7" ht="12.75">
      <c r="B18" s="35"/>
      <c r="G18" s="30"/>
    </row>
    <row r="19" spans="1:7" ht="25.5">
      <c r="A19" s="26">
        <f>1+A17</f>
        <v>7</v>
      </c>
      <c r="B19" s="35" t="s">
        <v>23</v>
      </c>
      <c r="C19" s="2" t="s">
        <v>24</v>
      </c>
      <c r="D19" s="3">
        <v>1215</v>
      </c>
      <c r="G19" s="30"/>
    </row>
    <row r="21" spans="1:7" ht="51">
      <c r="A21" s="26">
        <f>1+A19</f>
        <v>8</v>
      </c>
      <c r="B21" s="35" t="s">
        <v>25</v>
      </c>
      <c r="C21" s="2" t="s">
        <v>9</v>
      </c>
      <c r="D21" s="3">
        <v>40</v>
      </c>
      <c r="G21" s="30"/>
    </row>
    <row r="23" spans="1:7" ht="14.25">
      <c r="A23" s="26">
        <f>1+A21</f>
        <v>9</v>
      </c>
      <c r="B23" s="35" t="s">
        <v>26</v>
      </c>
      <c r="C23" s="2" t="s">
        <v>10</v>
      </c>
      <c r="D23" s="3">
        <v>200</v>
      </c>
      <c r="G23" s="30"/>
    </row>
    <row r="24" spans="2:7" ht="12.75">
      <c r="B24" s="35"/>
      <c r="G24" s="30"/>
    </row>
    <row r="25" spans="1:7" ht="25.5">
      <c r="A25" s="26">
        <f>1+A23</f>
        <v>10</v>
      </c>
      <c r="B25" s="35" t="s">
        <v>27</v>
      </c>
      <c r="C25" s="2" t="s">
        <v>9</v>
      </c>
      <c r="D25" s="3">
        <v>19</v>
      </c>
      <c r="G25" s="30"/>
    </row>
    <row r="27" spans="1:7" ht="38.25">
      <c r="A27" s="26">
        <f>1+A25</f>
        <v>11</v>
      </c>
      <c r="B27" s="35" t="s">
        <v>28</v>
      </c>
      <c r="C27" s="2" t="s">
        <v>10</v>
      </c>
      <c r="D27" s="3">
        <v>32</v>
      </c>
      <c r="G27" s="30"/>
    </row>
    <row r="29" spans="1:7" ht="25.5">
      <c r="A29" s="26">
        <f>1+A27</f>
        <v>12</v>
      </c>
      <c r="B29" s="35" t="s">
        <v>29</v>
      </c>
      <c r="C29" s="2" t="s">
        <v>10</v>
      </c>
      <c r="D29" s="3">
        <v>16</v>
      </c>
      <c r="G29" s="30"/>
    </row>
    <row r="31" spans="1:7" ht="25.5">
      <c r="A31" s="26">
        <f>1+A29</f>
        <v>13</v>
      </c>
      <c r="B31" s="35" t="s">
        <v>30</v>
      </c>
      <c r="C31" s="2" t="s">
        <v>12</v>
      </c>
      <c r="D31" s="3">
        <v>118</v>
      </c>
      <c r="G31" s="30"/>
    </row>
    <row r="33" spans="1:7" ht="25.5">
      <c r="A33" s="26">
        <f>1+A31</f>
        <v>14</v>
      </c>
      <c r="B33" s="35" t="s">
        <v>38</v>
      </c>
      <c r="C33" s="2" t="s">
        <v>24</v>
      </c>
      <c r="D33" s="3">
        <v>400</v>
      </c>
      <c r="G33" s="30"/>
    </row>
    <row r="34" spans="1:10" ht="12.75">
      <c r="A34" s="27"/>
      <c r="B34" s="38"/>
      <c r="C34" s="13"/>
      <c r="D34" s="14"/>
      <c r="E34" s="15"/>
      <c r="F34" s="15"/>
      <c r="J34" s="1"/>
    </row>
    <row r="35" spans="1:10" ht="12.75">
      <c r="A35" s="28"/>
      <c r="B35" s="39"/>
      <c r="C35" s="6"/>
      <c r="D35" s="16" t="s">
        <v>2</v>
      </c>
      <c r="E35" s="7"/>
      <c r="F35" s="7"/>
      <c r="J35" s="1"/>
    </row>
  </sheetData>
  <sheetProtection/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5.7109375" style="26" customWidth="1"/>
    <col min="2" max="2" width="39.57421875" style="37" customWidth="1"/>
    <col min="3" max="3" width="9.140625" style="2" customWidth="1"/>
    <col min="4" max="4" width="9.140625" style="3" customWidth="1"/>
    <col min="5" max="5" width="10.7109375" style="4" bestFit="1" customWidth="1"/>
    <col min="6" max="6" width="13.140625" style="4" customWidth="1"/>
    <col min="7" max="7" width="23.140625" style="1" customWidth="1"/>
    <col min="8" max="9" width="9.140625" style="1" customWidth="1"/>
    <col min="10" max="10" width="9.140625" style="24" customWidth="1"/>
    <col min="11" max="16384" width="9.140625" style="1" customWidth="1"/>
  </cols>
  <sheetData>
    <row r="1" spans="1:10" s="8" customFormat="1" ht="10.5">
      <c r="A1" s="25"/>
      <c r="B1" s="36"/>
      <c r="C1" s="9" t="s">
        <v>4</v>
      </c>
      <c r="D1" s="10" t="s">
        <v>5</v>
      </c>
      <c r="E1" s="11" t="s">
        <v>6</v>
      </c>
      <c r="F1" s="11" t="s">
        <v>7</v>
      </c>
      <c r="J1" s="23"/>
    </row>
    <row r="2" spans="4:10" ht="12.75">
      <c r="D2" s="19"/>
      <c r="J2" s="1"/>
    </row>
    <row r="3" spans="2:6" ht="12.75">
      <c r="B3" s="37" t="str">
        <f>REKAPiTULACiJA!B24</f>
        <v>D. iGRiŠČE ZA KOŠARKO</v>
      </c>
      <c r="C3" s="1"/>
      <c r="D3" s="1"/>
      <c r="E3" s="1"/>
      <c r="F3" s="1"/>
    </row>
    <row r="4" spans="1:10" s="8" customFormat="1" ht="10.5">
      <c r="A4" s="25"/>
      <c r="B4" s="36"/>
      <c r="C4" s="9"/>
      <c r="D4" s="10"/>
      <c r="E4" s="11"/>
      <c r="F4" s="11"/>
      <c r="J4" s="23"/>
    </row>
    <row r="5" spans="1:6" ht="12.75">
      <c r="A5" s="41"/>
      <c r="B5" s="42" t="str">
        <f>REKAPiTULACiJA!B26</f>
        <v>1.0 GRADBENA DELA</v>
      </c>
      <c r="C5" s="1"/>
      <c r="D5" s="1"/>
      <c r="E5" s="1"/>
      <c r="F5" s="1"/>
    </row>
    <row r="6" spans="1:2" ht="12.75">
      <c r="A6" s="41"/>
      <c r="B6" s="42"/>
    </row>
    <row r="7" spans="1:7" ht="25.5">
      <c r="A7" s="41">
        <v>1</v>
      </c>
      <c r="B7" s="43" t="s">
        <v>33</v>
      </c>
      <c r="C7" s="2" t="s">
        <v>16</v>
      </c>
      <c r="D7" s="3">
        <v>1</v>
      </c>
      <c r="G7" s="30"/>
    </row>
    <row r="8" spans="1:7" ht="12.75">
      <c r="A8" s="41"/>
      <c r="B8" s="43"/>
      <c r="G8" s="30"/>
    </row>
    <row r="9" spans="1:7" ht="25.5">
      <c r="A9" s="41">
        <f>1+A7</f>
        <v>2</v>
      </c>
      <c r="B9" s="43" t="s">
        <v>44</v>
      </c>
      <c r="C9" s="2" t="s">
        <v>8</v>
      </c>
      <c r="D9" s="3">
        <v>2</v>
      </c>
      <c r="G9" s="30"/>
    </row>
    <row r="10" spans="1:2" ht="12.75">
      <c r="A10" s="41"/>
      <c r="B10" s="42"/>
    </row>
    <row r="11" spans="1:7" ht="38.25">
      <c r="A11" s="41">
        <v>3</v>
      </c>
      <c r="B11" s="43" t="s">
        <v>36</v>
      </c>
      <c r="C11" s="2" t="s">
        <v>9</v>
      </c>
      <c r="D11" s="3">
        <v>153</v>
      </c>
      <c r="G11" s="30"/>
    </row>
    <row r="12" spans="1:7" ht="12.75">
      <c r="A12" s="41"/>
      <c r="B12" s="43"/>
      <c r="G12" s="30"/>
    </row>
    <row r="13" spans="1:7" ht="14.25">
      <c r="A13" s="41">
        <f>1+A11</f>
        <v>4</v>
      </c>
      <c r="B13" s="43" t="s">
        <v>19</v>
      </c>
      <c r="C13" s="2" t="s">
        <v>10</v>
      </c>
      <c r="D13" s="3">
        <v>510</v>
      </c>
      <c r="G13" s="30"/>
    </row>
    <row r="14" spans="1:7" ht="12.75">
      <c r="A14" s="41"/>
      <c r="B14" s="43"/>
      <c r="G14" s="30"/>
    </row>
    <row r="15" spans="1:7" ht="14.25">
      <c r="A15" s="41">
        <f>1+A13</f>
        <v>5</v>
      </c>
      <c r="B15" s="43" t="s">
        <v>37</v>
      </c>
      <c r="C15" s="2" t="s">
        <v>10</v>
      </c>
      <c r="D15" s="3">
        <v>510</v>
      </c>
      <c r="G15" s="30"/>
    </row>
    <row r="16" spans="1:2" ht="12.75">
      <c r="A16" s="41"/>
      <c r="B16" s="42"/>
    </row>
    <row r="17" spans="1:7" ht="51">
      <c r="A17" s="41">
        <f>1+A15</f>
        <v>6</v>
      </c>
      <c r="B17" s="43" t="s">
        <v>21</v>
      </c>
      <c r="C17" s="2" t="s">
        <v>9</v>
      </c>
      <c r="D17" s="3">
        <v>105</v>
      </c>
      <c r="G17" s="30"/>
    </row>
    <row r="18" spans="1:7" ht="12.75">
      <c r="A18" s="41"/>
      <c r="B18" s="43"/>
      <c r="G18" s="30"/>
    </row>
    <row r="19" spans="1:7" ht="25.5">
      <c r="A19" s="41">
        <f>1+A17</f>
        <v>7</v>
      </c>
      <c r="B19" s="43" t="s">
        <v>34</v>
      </c>
      <c r="C19" s="2" t="s">
        <v>10</v>
      </c>
      <c r="D19" s="3">
        <v>510</v>
      </c>
      <c r="G19" s="30"/>
    </row>
    <row r="20" spans="1:2" ht="12.75">
      <c r="A20" s="41"/>
      <c r="B20" s="42"/>
    </row>
    <row r="21" spans="1:4" ht="25.5">
      <c r="A21" s="41">
        <f>1+A19</f>
        <v>8</v>
      </c>
      <c r="B21" s="43" t="s">
        <v>35</v>
      </c>
      <c r="C21" s="2" t="s">
        <v>10</v>
      </c>
      <c r="D21" s="3">
        <v>510</v>
      </c>
    </row>
    <row r="22" spans="1:2" ht="12.75">
      <c r="A22" s="41"/>
      <c r="B22" s="43"/>
    </row>
    <row r="23" spans="1:7" ht="12.75">
      <c r="A23" s="44">
        <v>9</v>
      </c>
      <c r="B23" s="1" t="s">
        <v>39</v>
      </c>
      <c r="C23" s="1" t="s">
        <v>40</v>
      </c>
      <c r="D23" s="3">
        <v>200</v>
      </c>
      <c r="G23" s="30"/>
    </row>
    <row r="24" spans="1:10" ht="12.75">
      <c r="A24" s="27"/>
      <c r="B24" s="38"/>
      <c r="C24" s="13"/>
      <c r="D24" s="14"/>
      <c r="E24" s="15"/>
      <c r="F24" s="15"/>
      <c r="J24" s="1"/>
    </row>
    <row r="25" spans="1:10" ht="12.75">
      <c r="A25" s="28"/>
      <c r="B25" s="39"/>
      <c r="C25" s="6"/>
      <c r="D25" s="16" t="s">
        <v>2</v>
      </c>
      <c r="E25" s="7"/>
      <c r="F25" s="7"/>
      <c r="J25" s="1"/>
    </row>
  </sheetData>
  <sheetProtection/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majh</dc:creator>
  <cp:keywords/>
  <dc:description/>
  <cp:lastModifiedBy>petraBudja</cp:lastModifiedBy>
  <cp:lastPrinted>2016-08-31T09:30:00Z</cp:lastPrinted>
  <dcterms:created xsi:type="dcterms:W3CDTF">2007-11-30T11:04:25Z</dcterms:created>
  <dcterms:modified xsi:type="dcterms:W3CDTF">2017-04-20T06:29:11Z</dcterms:modified>
  <cp:category/>
  <cp:version/>
  <cp:contentType/>
  <cp:contentStatus/>
</cp:coreProperties>
</file>